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nicolas\Dropbox\IEM\Etude Fardeau fiscal\2017 Fardeau fiscal\"/>
    </mc:Choice>
  </mc:AlternateContent>
  <bookViews>
    <workbookView xWindow="-630" yWindow="420" windowWidth="23025" windowHeight="8520" tabRatio="978"/>
  </bookViews>
  <sheets>
    <sheet name=" p3 Calend" sheetId="44" r:id="rId1"/>
    <sheet name="p3-5 Moy" sheetId="22" r:id="rId2"/>
    <sheet name="p9 Décomposition" sheetId="50" r:id="rId3"/>
    <sheet name="Déco Light" sheetId="53" r:id="rId4"/>
    <sheet name="p11 Effet fisca" sheetId="38" r:id="rId5"/>
    <sheet name="p12 charges Fce" sheetId="43" r:id="rId6"/>
    <sheet name="p18 Macron" sheetId="56" r:id="rId7"/>
    <sheet name="p19 Macron CICE" sheetId="57" r:id="rId8"/>
    <sheet name="p20 Déficit" sheetId="31" r:id="rId9"/>
    <sheet name="p21 Dette" sheetId="33" r:id="rId10"/>
    <sheet name="p23 Fce &amp; 4" sheetId="58" r:id="rId11"/>
    <sheet name="p24 IDH" sheetId="41" r:id="rId12"/>
    <sheet name="p25 BetterLife" sheetId="42" r:id="rId13"/>
    <sheet name="p26 Tab1" sheetId="23" r:id="rId14"/>
    <sheet name="p27 Tab2" sheetId="24" r:id="rId15"/>
    <sheet name="Tab1&amp;2" sheetId="26" r:id="rId16"/>
    <sheet name="p32 IR" sheetId="55" r:id="rId17"/>
  </sheets>
  <externalReferences>
    <externalReference r:id="rId18"/>
    <externalReference r:id="rId19"/>
    <externalReference r:id="rId20"/>
    <externalReference r:id="rId21"/>
  </externalReferences>
  <definedNames>
    <definedName name="_13month" localSheetId="3">#REF!</definedName>
    <definedName name="_13month" localSheetId="6">#REF!</definedName>
    <definedName name="_13month" localSheetId="7">#REF!</definedName>
    <definedName name="_13month" localSheetId="10">#REF!</definedName>
    <definedName name="_13month" localSheetId="16">#REF!</definedName>
    <definedName name="_13month">#REF!</definedName>
    <definedName name="_edn1" localSheetId="4">'p11 Effet fisca'!#REF!</definedName>
    <definedName name="_edn1" localSheetId="5">'p12 charges Fce'!#REF!</definedName>
    <definedName name="_edn1" localSheetId="6">'p18 Macron'!#REF!</definedName>
    <definedName name="_edn1" localSheetId="7">'p19 Macron CICE'!#REF!</definedName>
    <definedName name="_edn1" localSheetId="10">'p23 Fce &amp; 4'!#REF!</definedName>
    <definedName name="_edn1" localSheetId="13">'p26 Tab1'!#REF!</definedName>
    <definedName name="_edn1" localSheetId="14">'p27 Tab2'!#REF!</definedName>
    <definedName name="_edn1" localSheetId="15">'Tab1&amp;2'!#REF!</definedName>
    <definedName name="_edn2" localSheetId="4">'p11 Effet fisca'!#REF!</definedName>
    <definedName name="_edn2" localSheetId="5">'p12 charges Fce'!#REF!</definedName>
    <definedName name="_edn2" localSheetId="6">'p18 Macron'!#REF!</definedName>
    <definedName name="_edn2" localSheetId="7">'p19 Macron CICE'!#REF!</definedName>
    <definedName name="_edn2" localSheetId="10">'p23 Fce &amp; 4'!#REF!</definedName>
    <definedName name="_edn2" localSheetId="13">'p26 Tab1'!#REF!</definedName>
    <definedName name="_edn2" localSheetId="14">'p27 Tab2'!#REF!</definedName>
    <definedName name="_edn2" localSheetId="15">'Tab1&amp;2'!#REF!</definedName>
    <definedName name="_edn3" localSheetId="4">'p11 Effet fisca'!#REF!</definedName>
    <definedName name="_edn3" localSheetId="5">'p12 charges Fce'!#REF!</definedName>
    <definedName name="_edn3" localSheetId="6">'p18 Macron'!#REF!</definedName>
    <definedName name="_edn3" localSheetId="7">'p19 Macron CICE'!#REF!</definedName>
    <definedName name="_edn3" localSheetId="10">'p23 Fce &amp; 4'!#REF!</definedName>
    <definedName name="_edn3" localSheetId="13">'p26 Tab1'!#REF!</definedName>
    <definedName name="_edn3" localSheetId="14">'p27 Tab2'!#REF!</definedName>
    <definedName name="_edn3" localSheetId="15">'Tab1&amp;2'!#REF!</definedName>
    <definedName name="_edn4" localSheetId="4">'p11 Effet fisca'!#REF!</definedName>
    <definedName name="_edn4" localSheetId="5">'p12 charges Fce'!#REF!</definedName>
    <definedName name="_edn4" localSheetId="6">'p18 Macron'!#REF!</definedName>
    <definedName name="_edn4" localSheetId="7">'p19 Macron CICE'!#REF!</definedName>
    <definedName name="_edn4" localSheetId="10">'p23 Fce &amp; 4'!#REF!</definedName>
    <definedName name="_edn4" localSheetId="13">'p26 Tab1'!#REF!</definedName>
    <definedName name="_edn4" localSheetId="14">'p27 Tab2'!#REF!</definedName>
    <definedName name="_edn4" localSheetId="15">'Tab1&amp;2'!#REF!</definedName>
    <definedName name="_ednref1" localSheetId="4">'p11 Effet fisca'!#REF!</definedName>
    <definedName name="_ednref1" localSheetId="5">'p12 charges Fce'!#REF!</definedName>
    <definedName name="_ednref1" localSheetId="6">'p18 Macron'!#REF!</definedName>
    <definedName name="_ednref1" localSheetId="7">'p19 Macron CICE'!#REF!</definedName>
    <definedName name="_ednref1" localSheetId="10">'p23 Fce &amp; 4'!#REF!</definedName>
    <definedName name="_ednref1" localSheetId="13">'p26 Tab1'!$A$15</definedName>
    <definedName name="_ednref1" localSheetId="14">'p27 Tab2'!#REF!</definedName>
    <definedName name="_ednref1" localSheetId="15">'Tab1&amp;2'!#REF!</definedName>
    <definedName name="_ednref2" localSheetId="4">'p11 Effet fisca'!#REF!</definedName>
    <definedName name="_ednref2" localSheetId="5">'p12 charges Fce'!#REF!</definedName>
    <definedName name="_ednref2" localSheetId="6">'p18 Macron'!#REF!</definedName>
    <definedName name="_ednref2" localSheetId="7">'p19 Macron CICE'!#REF!</definedName>
    <definedName name="_ednref2" localSheetId="10">'p23 Fce &amp; 4'!#REF!</definedName>
    <definedName name="_ednref2" localSheetId="13">'p26 Tab1'!$A$18</definedName>
    <definedName name="_ednref2" localSheetId="14">'p27 Tab2'!#REF!</definedName>
    <definedName name="_ednref2" localSheetId="15">'Tab1&amp;2'!#REF!</definedName>
    <definedName name="_ednref3" localSheetId="4">'p11 Effet fisca'!#REF!</definedName>
    <definedName name="_ednref3" localSheetId="5">'p12 charges Fce'!#REF!</definedName>
    <definedName name="_ednref3" localSheetId="6">'p18 Macron'!#REF!</definedName>
    <definedName name="_ednref3" localSheetId="7">'p19 Macron CICE'!#REF!</definedName>
    <definedName name="_ednref3" localSheetId="10">'p23 Fce &amp; 4'!#REF!</definedName>
    <definedName name="_ednref3" localSheetId="13">'p26 Tab1'!$A$20</definedName>
    <definedName name="_ednref3" localSheetId="14">'p27 Tab2'!#REF!</definedName>
    <definedName name="_ednref3" localSheetId="15">'Tab1&amp;2'!#REF!</definedName>
    <definedName name="_ednref4" localSheetId="4">'p11 Effet fisca'!#REF!</definedName>
    <definedName name="_ednref4" localSheetId="5">'p12 charges Fce'!#REF!</definedName>
    <definedName name="_ednref4" localSheetId="6">'p18 Macron'!#REF!</definedName>
    <definedName name="_ednref4" localSheetId="7">'p19 Macron CICE'!#REF!</definedName>
    <definedName name="_ednref4" localSheetId="10">'p23 Fce &amp; 4'!#REF!</definedName>
    <definedName name="_ednref4" localSheetId="13">'p26 Tab1'!$A$28</definedName>
    <definedName name="_ednref4" localSheetId="14">'p27 Tab2'!#REF!</definedName>
    <definedName name="_ednref4" localSheetId="15">'Tab1&amp;2'!#REF!</definedName>
    <definedName name="_xlnm._FilterDatabase" localSheetId="3" hidden="1">'Déco Light'!#REF!</definedName>
    <definedName name="_xlnm._FilterDatabase" localSheetId="5" hidden="1">'p12 charges Fce'!$A$3:$J$3</definedName>
    <definedName name="_xlnm._FilterDatabase" localSheetId="6" hidden="1">'p18 Macron'!$A$3:$L$3</definedName>
    <definedName name="_xlnm._FilterDatabase" localSheetId="8" hidden="1">'p20 Déficit'!$A$2:$F$2</definedName>
    <definedName name="_xlnm._FilterDatabase" localSheetId="11" hidden="1">'p24 IDH'!$B$2:$D$2</definedName>
    <definedName name="_xlnm._FilterDatabase" localSheetId="12" hidden="1">'p25 BetterLife'!$A$2:$L$2</definedName>
    <definedName name="_xlnm._FilterDatabase" localSheetId="13" hidden="1">'p26 Tab1'!$A$3:$N$3</definedName>
    <definedName name="_xlnm._FilterDatabase" localSheetId="14" hidden="1">'p27 Tab2'!#REF!</definedName>
    <definedName name="_xlnm._FilterDatabase" localSheetId="16" hidden="1">'p32 IR'!#REF!</definedName>
    <definedName name="_xlnm._FilterDatabase" localSheetId="2" hidden="1">'p9 Décomposition'!#REF!</definedName>
    <definedName name="_xlnm._FilterDatabase" localSheetId="15" hidden="1">'Tab1&amp;2'!$A$3:$R$3</definedName>
    <definedName name="_xlchart.v1.0" hidden="1">'p12 charges Fce'!$C$3:$G$3</definedName>
    <definedName name="_xlchart.v1.1" hidden="1">'p12 charges Fce'!$C$4:$G$4</definedName>
    <definedName name="_xlchart.v1.2" hidden="1">'p18 Macron'!$C$3:$I$3</definedName>
    <definedName name="_xlchart.v1.3" hidden="1">'p18 Macron'!$C$4:$I$4</definedName>
    <definedName name="addvp" localSheetId="3">#REF!</definedName>
    <definedName name="addvp" localSheetId="6">#REF!</definedName>
    <definedName name="addvp" localSheetId="7">#REF!</definedName>
    <definedName name="addvp" localSheetId="10">#REF!</definedName>
    <definedName name="addvp" localSheetId="16">#REF!</definedName>
    <definedName name="addvp">#REF!</definedName>
    <definedName name="aftr" localSheetId="3">#REF!</definedName>
    <definedName name="aftr" localSheetId="6">#REF!</definedName>
    <definedName name="aftr" localSheetId="7">#REF!</definedName>
    <definedName name="aftr" localSheetId="10">#REF!</definedName>
    <definedName name="aftr" localSheetId="16">#REF!</definedName>
    <definedName name="aftr">#REF!</definedName>
    <definedName name="allow1">[1]List!$C$110</definedName>
    <definedName name="allow2">[1]List!$D$110</definedName>
    <definedName name="Allowance1" localSheetId="3">#REF!</definedName>
    <definedName name="Allowance1" localSheetId="6">#REF!</definedName>
    <definedName name="Allowance1" localSheetId="7">#REF!</definedName>
    <definedName name="Allowance1" localSheetId="10">#REF!</definedName>
    <definedName name="Allowance1" localSheetId="16">#REF!</definedName>
    <definedName name="Allowance1">#REF!</definedName>
    <definedName name="Allowance2" localSheetId="3">#REF!</definedName>
    <definedName name="Allowance2" localSheetId="6">#REF!</definedName>
    <definedName name="Allowance2" localSheetId="7">#REF!</definedName>
    <definedName name="Allowance2" localSheetId="10">#REF!</definedName>
    <definedName name="Allowance2" localSheetId="16">#REF!</definedName>
    <definedName name="Allowance2">#REF!</definedName>
    <definedName name="April">[2]List!$B$97</definedName>
    <definedName name="Arrivaldate" localSheetId="3">#REF!</definedName>
    <definedName name="Arrivaldate" localSheetId="6">#REF!</definedName>
    <definedName name="Arrivaldate" localSheetId="7">#REF!</definedName>
    <definedName name="Arrivaldate" localSheetId="10">#REF!</definedName>
    <definedName name="Arrivaldate" localSheetId="16">#REF!</definedName>
    <definedName name="Arrivaldate">#REF!</definedName>
    <definedName name="August">[2]List!$B$101</definedName>
    <definedName name="bel" localSheetId="3">#REF!</definedName>
    <definedName name="bel" localSheetId="6">#REF!</definedName>
    <definedName name="bel" localSheetId="7">#REF!</definedName>
    <definedName name="bel" localSheetId="10">#REF!</definedName>
    <definedName name="bel" localSheetId="16">#REF!</definedName>
    <definedName name="bel">#REF!</definedName>
    <definedName name="BUS" localSheetId="3">#REF!</definedName>
    <definedName name="BUS" localSheetId="6">#REF!</definedName>
    <definedName name="BUS" localSheetId="7">#REF!</definedName>
    <definedName name="BUS" localSheetId="10">#REF!</definedName>
    <definedName name="BUS" localSheetId="16">#REF!</definedName>
    <definedName name="BUS">#REF!</definedName>
    <definedName name="CHILD" localSheetId="3">#REF!</definedName>
    <definedName name="CHILD" localSheetId="6">#REF!</definedName>
    <definedName name="CHILD" localSheetId="7">#REF!</definedName>
    <definedName name="CHILD" localSheetId="10">#REF!</definedName>
    <definedName name="CHILD" localSheetId="16">#REF!</definedName>
    <definedName name="CHILD">#REF!</definedName>
    <definedName name="children" localSheetId="3">#REF!</definedName>
    <definedName name="children" localSheetId="6">#REF!</definedName>
    <definedName name="children" localSheetId="7">#REF!</definedName>
    <definedName name="children" localSheetId="10">#REF!</definedName>
    <definedName name="children" localSheetId="16">#REF!</definedName>
    <definedName name="children">#REF!</definedName>
    <definedName name="compcar">[2]input!$I$39</definedName>
    <definedName name="_xlnm.Criteria" localSheetId="3">#REF!</definedName>
    <definedName name="_xlnm.Criteria" localSheetId="6">#REF!</definedName>
    <definedName name="_xlnm.Criteria" localSheetId="7">#REF!</definedName>
    <definedName name="_xlnm.Criteria" localSheetId="10">#REF!</definedName>
    <definedName name="_xlnm.Criteria" localSheetId="16">#REF!</definedName>
    <definedName name="_xlnm.Criteria">#REF!</definedName>
    <definedName name="December">[2]List!$B$105</definedName>
    <definedName name="deduction" localSheetId="3">#REF!</definedName>
    <definedName name="deduction" localSheetId="6">#REF!</definedName>
    <definedName name="deduction" localSheetId="7">#REF!</definedName>
    <definedName name="deduction" localSheetId="10">#REF!</definedName>
    <definedName name="deduction" localSheetId="16">#REF!</definedName>
    <definedName name="deduction">#REF!</definedName>
    <definedName name="doublevp" localSheetId="3">#REF!</definedName>
    <definedName name="doublevp" localSheetId="6">#REF!</definedName>
    <definedName name="doublevp" localSheetId="7">#REF!</definedName>
    <definedName name="doublevp" localSheetId="10">#REF!</definedName>
    <definedName name="doublevp" localSheetId="16">#REF!</definedName>
    <definedName name="doublevp">#REF!</definedName>
    <definedName name="enddate" localSheetId="3">#REF!</definedName>
    <definedName name="enddate" localSheetId="6">#REF!</definedName>
    <definedName name="enddate" localSheetId="7">#REF!</definedName>
    <definedName name="enddate" localSheetId="10">#REF!</definedName>
    <definedName name="enddate" localSheetId="16">#REF!</definedName>
    <definedName name="enddate">#REF!</definedName>
    <definedName name="Entity" localSheetId="3">#REF!</definedName>
    <definedName name="Entity" localSheetId="6">#REF!</definedName>
    <definedName name="Entity" localSheetId="7">#REF!</definedName>
    <definedName name="Entity" localSheetId="10">#REF!</definedName>
    <definedName name="Entity" localSheetId="16">#REF!</definedName>
    <definedName name="Entity">#REF!</definedName>
    <definedName name="fdsfdsfdsq" localSheetId="3">'[3]FK 2014'!#REF!</definedName>
    <definedName name="fdsfdsfdsq" localSheetId="6">'[3]FK 2014'!#REF!</definedName>
    <definedName name="fdsfdsfdsq" localSheetId="7">'[3]FK 2014'!#REF!</definedName>
    <definedName name="fdsfdsfdsq" localSheetId="10">'[3]FK 2014'!#REF!</definedName>
    <definedName name="fdsfdsfdsq" localSheetId="16">'[3]FK 2014'!#REF!</definedName>
    <definedName name="fdsfdsfdsq">'[3]FK 2014'!#REF!</definedName>
    <definedName name="fdsqfdsqfdsqfdsq" localSheetId="3">#REF!</definedName>
    <definedName name="fdsqfdsqfdsqfdsq" localSheetId="6">#REF!</definedName>
    <definedName name="fdsqfdsqfdsqfdsq" localSheetId="7">#REF!</definedName>
    <definedName name="fdsqfdsqfdsqfdsq" localSheetId="10">#REF!</definedName>
    <definedName name="fdsqfdsqfdsqfdsq" localSheetId="16">#REF!</definedName>
    <definedName name="fdsqfdsqfdsqfdsq">#REF!</definedName>
    <definedName name="February" localSheetId="3">#REF!</definedName>
    <definedName name="February" localSheetId="6">#REF!</definedName>
    <definedName name="February" localSheetId="7">#REF!</definedName>
    <definedName name="February" localSheetId="10">#REF!</definedName>
    <definedName name="February" localSheetId="16">#REF!</definedName>
    <definedName name="February">#REF!</definedName>
    <definedName name="fghjk" localSheetId="3">#REF!</definedName>
    <definedName name="fghjk" localSheetId="6">#REF!</definedName>
    <definedName name="fghjk" localSheetId="7">#REF!</definedName>
    <definedName name="fghjk" localSheetId="10">#REF!</definedName>
    <definedName name="fghjk" localSheetId="16">#REF!</definedName>
    <definedName name="fghjk">#REF!</definedName>
    <definedName name="gender" localSheetId="3">#REF!</definedName>
    <definedName name="gender" localSheetId="6">#REF!</definedName>
    <definedName name="gender" localSheetId="7">#REF!</definedName>
    <definedName name="gender" localSheetId="10">#REF!</definedName>
    <definedName name="gender" localSheetId="16">#REF!</definedName>
    <definedName name="gender">#REF!</definedName>
    <definedName name="gggggggggggggggfd" localSheetId="3">#REF!</definedName>
    <definedName name="gggggggggggggggfd" localSheetId="6">#REF!</definedName>
    <definedName name="gggggggggggggggfd" localSheetId="7">#REF!</definedName>
    <definedName name="gggggggggggggggfd" localSheetId="10">#REF!</definedName>
    <definedName name="gggggggggggggggfd" localSheetId="16">#REF!</definedName>
    <definedName name="gggggggggggggggfd">#REF!</definedName>
    <definedName name="gross">[2]input!$L$72</definedName>
    <definedName name="groupins" localSheetId="3">#REF!</definedName>
    <definedName name="groupins" localSheetId="6">#REF!</definedName>
    <definedName name="groupins" localSheetId="7">#REF!</definedName>
    <definedName name="groupins" localSheetId="10">#REF!</definedName>
    <definedName name="groupins" localSheetId="16">#REF!</definedName>
    <definedName name="groupins">#REF!</definedName>
    <definedName name="hgfds" localSheetId="3">#REF!</definedName>
    <definedName name="hgfds" localSheetId="6">#REF!</definedName>
    <definedName name="hgfds" localSheetId="7">#REF!</definedName>
    <definedName name="hgfds" localSheetId="10">#REF!</definedName>
    <definedName name="hgfds" localSheetId="16">#REF!</definedName>
    <definedName name="hgfds">#REF!</definedName>
    <definedName name="hospins" localSheetId="3">#REF!</definedName>
    <definedName name="hospins" localSheetId="6">#REF!</definedName>
    <definedName name="hospins" localSheetId="7">#REF!</definedName>
    <definedName name="hospins" localSheetId="10">#REF!</definedName>
    <definedName name="hospins" localSheetId="16">#REF!</definedName>
    <definedName name="hospins">#REF!</definedName>
    <definedName name="housing" localSheetId="3">#REF!</definedName>
    <definedName name="housing" localSheetId="6">#REF!</definedName>
    <definedName name="housing" localSheetId="7">#REF!</definedName>
    <definedName name="housing" localSheetId="10">#REF!</definedName>
    <definedName name="housing" localSheetId="16">#REF!</definedName>
    <definedName name="housing">#REF!</definedName>
    <definedName name="incomeyear" localSheetId="3">#REF!</definedName>
    <definedName name="incomeyear" localSheetId="6">#REF!</definedName>
    <definedName name="incomeyear" localSheetId="7">#REF!</definedName>
    <definedName name="incomeyear" localSheetId="10">#REF!</definedName>
    <definedName name="incomeyear" localSheetId="16">#REF!</definedName>
    <definedName name="incomeyear">#REF!</definedName>
    <definedName name="InpGE036">'[4]GE inp'!$C$58</definedName>
    <definedName name="inpGE101">'[4]GE inp'!$C$3</definedName>
    <definedName name="inpGE301">'[4]GE inp'!$F$38</definedName>
    <definedName name="inpGE502">'[4]GE inp'!$F$30</definedName>
    <definedName name="InpGE517">'[4]GE inp'!$F$28</definedName>
    <definedName name="InpGE518">'[4]GE inp'!$F$29</definedName>
    <definedName name="InpGE520">'[4]GE inp'!$F$27</definedName>
    <definedName name="InpGE610">'[4]GE inp'!$C$20</definedName>
    <definedName name="InpGE611">'[4]GE inp'!$C$21</definedName>
    <definedName name="InpGE612">'[4]GE inp'!$C$22</definedName>
    <definedName name="InpGE613">'[4]GE inp'!$C$23</definedName>
    <definedName name="InpGE614">'[4]GE inp'!$C$24</definedName>
    <definedName name="InpGE615">'[4]GE inp'!$C$25</definedName>
    <definedName name="InpGE616">'[4]GE inp'!$C$26</definedName>
    <definedName name="inpGE720">'[4]GE inp'!$F$52</definedName>
    <definedName name="inpGE730">'[4]GE inp'!$F$53</definedName>
    <definedName name="inpGE740">'[4]GE inp'!$F$54</definedName>
    <definedName name="inpGE750">'[4]GE inp'!$F$55</definedName>
    <definedName name="inpGE760">'[4]GE inp'!$F$56</definedName>
    <definedName name="instalments" localSheetId="3">#REF!</definedName>
    <definedName name="instalments" localSheetId="6">#REF!</definedName>
    <definedName name="instalments" localSheetId="7">#REF!</definedName>
    <definedName name="instalments" localSheetId="10">#REF!</definedName>
    <definedName name="instalments" localSheetId="16">#REF!</definedName>
    <definedName name="instalments">#REF!</definedName>
    <definedName name="January" localSheetId="3">#REF!</definedName>
    <definedName name="January" localSheetId="6">#REF!</definedName>
    <definedName name="January" localSheetId="7">#REF!</definedName>
    <definedName name="January" localSheetId="10">#REF!</definedName>
    <definedName name="January" localSheetId="16">#REF!</definedName>
    <definedName name="January">#REF!</definedName>
    <definedName name="jejejeje" localSheetId="3">#REF!</definedName>
    <definedName name="jejejeje" localSheetId="6">#REF!</definedName>
    <definedName name="jejejeje" localSheetId="7">#REF!</definedName>
    <definedName name="jejejeje" localSheetId="10">#REF!</definedName>
    <definedName name="jejejeje" localSheetId="16">#REF!</definedName>
    <definedName name="jejejeje">#REF!</definedName>
    <definedName name="jejejje" localSheetId="3">#REF!</definedName>
    <definedName name="jejejje" localSheetId="6">#REF!</definedName>
    <definedName name="jejejje" localSheetId="7">#REF!</definedName>
    <definedName name="jejejje" localSheetId="10">#REF!</definedName>
    <definedName name="jejejje" localSheetId="16">#REF!</definedName>
    <definedName name="jejejje">#REF!</definedName>
    <definedName name="July">[2]List!$B$100</definedName>
    <definedName name="June">[2]List!$B$99</definedName>
    <definedName name="krkrkrkrk" localSheetId="3">#REF!</definedName>
    <definedName name="krkrkrkrk" localSheetId="6">#REF!</definedName>
    <definedName name="krkrkrkrk" localSheetId="7">#REF!</definedName>
    <definedName name="krkrkrkrk" localSheetId="10">#REF!</definedName>
    <definedName name="krkrkrkrk" localSheetId="16">#REF!</definedName>
    <definedName name="krkrkrkrk">#REF!</definedName>
    <definedName name="list1" localSheetId="3">#REF!</definedName>
    <definedName name="list1" localSheetId="6">#REF!</definedName>
    <definedName name="list1" localSheetId="7">#REF!</definedName>
    <definedName name="list1" localSheetId="10">#REF!</definedName>
    <definedName name="list1" localSheetId="16">#REF!</definedName>
    <definedName name="list1">#REF!</definedName>
    <definedName name="lrlelelele" localSheetId="3">#REF!</definedName>
    <definedName name="lrlelelele" localSheetId="6">#REF!</definedName>
    <definedName name="lrlelelele" localSheetId="7">#REF!</definedName>
    <definedName name="lrlelelele" localSheetId="10">#REF!</definedName>
    <definedName name="lrlelelele" localSheetId="16">#REF!</definedName>
    <definedName name="lrlelelele">#REF!</definedName>
    <definedName name="March" localSheetId="3">#REF!</definedName>
    <definedName name="March" localSheetId="6">#REF!</definedName>
    <definedName name="March" localSheetId="7">#REF!</definedName>
    <definedName name="March" localSheetId="10">#REF!</definedName>
    <definedName name="March" localSheetId="16">#REF!</definedName>
    <definedName name="March">#REF!</definedName>
    <definedName name="May">[2]List!$B$98</definedName>
    <definedName name="mobilephone" localSheetId="3">#REF!</definedName>
    <definedName name="mobilephone" localSheetId="6">#REF!</definedName>
    <definedName name="mobilephone" localSheetId="7">#REF!</definedName>
    <definedName name="mobilephone" localSheetId="10">#REF!</definedName>
    <definedName name="mobilephone" localSheetId="16">#REF!</definedName>
    <definedName name="mobilephone">#REF!</definedName>
    <definedName name="monthlygross" localSheetId="3">#REF!</definedName>
    <definedName name="monthlygross" localSheetId="6">#REF!</definedName>
    <definedName name="monthlygross" localSheetId="7">#REF!</definedName>
    <definedName name="monthlygross" localSheetId="10">#REF!</definedName>
    <definedName name="monthlygross" localSheetId="16">#REF!</definedName>
    <definedName name="monthlygross">#REF!</definedName>
    <definedName name="nenene" localSheetId="3">#REF!</definedName>
    <definedName name="nenene" localSheetId="6">#REF!</definedName>
    <definedName name="nenene" localSheetId="7">#REF!</definedName>
    <definedName name="nenene" localSheetId="10">#REF!</definedName>
    <definedName name="nenene" localSheetId="16">#REF!</definedName>
    <definedName name="nenene">#REF!</definedName>
    <definedName name="NHI" localSheetId="3">#REF!</definedName>
    <definedName name="NHI" localSheetId="6">#REF!</definedName>
    <definedName name="NHI" localSheetId="7">#REF!</definedName>
    <definedName name="NHI" localSheetId="10">#REF!</definedName>
    <definedName name="NHI" localSheetId="16">#REF!</definedName>
    <definedName name="NHI">#REF!</definedName>
    <definedName name="November">[2]List!$B$104</definedName>
    <definedName name="NTA" localSheetId="3">#REF!</definedName>
    <definedName name="NTA" localSheetId="6">#REF!</definedName>
    <definedName name="NTA" localSheetId="7">#REF!</definedName>
    <definedName name="NTA" localSheetId="10">#REF!</definedName>
    <definedName name="NTA" localSheetId="16">#REF!</definedName>
    <definedName name="NTA">#REF!</definedName>
    <definedName name="October">[2]List!$B$103</definedName>
    <definedName name="prmGE054" localSheetId="3">#REF!</definedName>
    <definedName name="prmGE054" localSheetId="6">#REF!</definedName>
    <definedName name="prmGE054" localSheetId="7">#REF!</definedName>
    <definedName name="prmGE054" localSheetId="10">#REF!</definedName>
    <definedName name="prmGE054" localSheetId="16">#REF!</definedName>
    <definedName name="prmGE054">#REF!</definedName>
    <definedName name="prmGE060" localSheetId="3">#REF!</definedName>
    <definedName name="prmGE060" localSheetId="6">#REF!</definedName>
    <definedName name="prmGE060" localSheetId="7">#REF!</definedName>
    <definedName name="prmGE060" localSheetId="10">#REF!</definedName>
    <definedName name="prmGE060" localSheetId="16">#REF!</definedName>
    <definedName name="prmGE060">#REF!</definedName>
    <definedName name="prorata" localSheetId="3">#REF!</definedName>
    <definedName name="prorata" localSheetId="6">#REF!</definedName>
    <definedName name="prorata" localSheetId="7">#REF!</definedName>
    <definedName name="prorata" localSheetId="10">#REF!</definedName>
    <definedName name="prorata" localSheetId="16">#REF!</definedName>
    <definedName name="prorata">#REF!</definedName>
    <definedName name="proratainstalments" localSheetId="3">#REF!</definedName>
    <definedName name="proratainstalments" localSheetId="6">#REF!</definedName>
    <definedName name="proratainstalments" localSheetId="7">#REF!</definedName>
    <definedName name="proratainstalments" localSheetId="10">#REF!</definedName>
    <definedName name="proratainstalments" localSheetId="16">#REF!</definedName>
    <definedName name="proratainstalments">#REF!</definedName>
    <definedName name="qfdsfdsqfdsq">'[3]FK 2014'!$K$39:$M$43</definedName>
    <definedName name="qfdsq" localSheetId="3">#REF!</definedName>
    <definedName name="qfdsq" localSheetId="6">#REF!</definedName>
    <definedName name="qfdsq" localSheetId="7">#REF!</definedName>
    <definedName name="qfdsq" localSheetId="10">#REF!</definedName>
    <definedName name="qfdsq" localSheetId="16">#REF!</definedName>
    <definedName name="qfdsq">#REF!</definedName>
    <definedName name="qsdfdsfqfsd" localSheetId="3">#REF!</definedName>
    <definedName name="qsdfdsfqfsd" localSheetId="6">#REF!</definedName>
    <definedName name="qsdfdsfqfsd" localSheetId="7">#REF!</definedName>
    <definedName name="qsdfdsfqfsd" localSheetId="10">#REF!</definedName>
    <definedName name="qsdfdsfqfsd" localSheetId="16">#REF!</definedName>
    <definedName name="qsdfdsfqfsd">#REF!</definedName>
    <definedName name="qsdfg" localSheetId="3">#REF!</definedName>
    <definedName name="qsdfg" localSheetId="6">#REF!</definedName>
    <definedName name="qsdfg" localSheetId="7">#REF!</definedName>
    <definedName name="qsdfg" localSheetId="10">#REF!</definedName>
    <definedName name="qsdfg" localSheetId="16">#REF!</definedName>
    <definedName name="qsdfg">#REF!</definedName>
    <definedName name="qsdfgh" localSheetId="3">#REF!</definedName>
    <definedName name="qsdfgh" localSheetId="6">#REF!</definedName>
    <definedName name="qsdfgh" localSheetId="7">#REF!</definedName>
    <definedName name="qsdfgh" localSheetId="10">#REF!</definedName>
    <definedName name="qsdfgh" localSheetId="16">#REF!</definedName>
    <definedName name="qsdfgh">#REF!</definedName>
    <definedName name="qsdfqsfdsqdf" localSheetId="3">#REF!</definedName>
    <definedName name="qsdfqsfdsqdf" localSheetId="6">#REF!</definedName>
    <definedName name="qsdfqsfdsqdf" localSheetId="7">#REF!</definedName>
    <definedName name="qsdfqsfdsqdf" localSheetId="10">#REF!</definedName>
    <definedName name="qsdfqsfdsqdf" localSheetId="16">#REF!</definedName>
    <definedName name="qsdfqsfdsqdf">#REF!</definedName>
    <definedName name="qsfdsqfdsq" localSheetId="3">#REF!</definedName>
    <definedName name="qsfdsqfdsq" localSheetId="6">#REF!</definedName>
    <definedName name="qsfdsqfdsq" localSheetId="7">#REF!</definedName>
    <definedName name="qsfdsqfdsq" localSheetId="10">#REF!</definedName>
    <definedName name="qsfdsqfdsq" localSheetId="16">#REF!</definedName>
    <definedName name="qsfdsqfdsq">#REF!</definedName>
    <definedName name="September">[2]List!$B$102</definedName>
    <definedName name="sfgqdssgf" localSheetId="3">#REF!</definedName>
    <definedName name="sfgqdssgf" localSheetId="6">#REF!</definedName>
    <definedName name="sfgqdssgf" localSheetId="7">#REF!</definedName>
    <definedName name="sfgqdssgf" localSheetId="10">#REF!</definedName>
    <definedName name="sfgqdssgf" localSheetId="16">#REF!</definedName>
    <definedName name="sfgqdssgf">#REF!</definedName>
    <definedName name="sose">[1]input!$L$16</definedName>
    <definedName name="ssc" localSheetId="3">#REF!</definedName>
    <definedName name="ssc" localSheetId="6">#REF!</definedName>
    <definedName name="ssc" localSheetId="7">#REF!</definedName>
    <definedName name="ssc" localSheetId="10">#REF!</definedName>
    <definedName name="ssc" localSheetId="16">#REF!</definedName>
    <definedName name="ssc">#REF!</definedName>
    <definedName name="taxass">[2]input!$I$42</definedName>
    <definedName name="totalgross" localSheetId="3">#REF!</definedName>
    <definedName name="totalgross" localSheetId="6">#REF!</definedName>
    <definedName name="totalgross" localSheetId="7">#REF!</definedName>
    <definedName name="totalgross" localSheetId="10">#REF!</definedName>
    <definedName name="totalgross" localSheetId="16">#REF!</definedName>
    <definedName name="totalgross">#REF!</definedName>
    <definedName name="totaltaxable" localSheetId="3">#REF!</definedName>
    <definedName name="totaltaxable" localSheetId="6">#REF!</definedName>
    <definedName name="totaltaxable" localSheetId="7">#REF!</definedName>
    <definedName name="totaltaxable" localSheetId="10">#REF!</definedName>
    <definedName name="totaltaxable" localSheetId="16">#REF!</definedName>
    <definedName name="totaltaxable">#REF!</definedName>
    <definedName name="totalwht" localSheetId="3">SUM(#REF!)</definedName>
    <definedName name="totalwht" localSheetId="6">SUM(#REF!)</definedName>
    <definedName name="totalwht" localSheetId="7">SUM(#REF!)</definedName>
    <definedName name="totalwht" localSheetId="10">SUM(#REF!)</definedName>
    <definedName name="totalwht" localSheetId="16">SUM(#REF!)</definedName>
    <definedName name="totalwht">SUM(#REF!)</definedName>
    <definedName name="type">[1]input!$L$13</definedName>
    <definedName name="vacpaymobilephone" localSheetId="3">SUM(#REF!)</definedName>
    <definedName name="vacpaymobilephone" localSheetId="6">SUM(#REF!)</definedName>
    <definedName name="vacpaymobilephone" localSheetId="7">SUM(#REF!)</definedName>
    <definedName name="vacpaymobilephone" localSheetId="10">SUM(#REF!)</definedName>
    <definedName name="vacpaymobilephone" localSheetId="16">SUM(#REF!)</definedName>
    <definedName name="vacpaymobilephone">SUM(#REF!)</definedName>
    <definedName name="vfdddddddddddddddd" localSheetId="3">#REF!</definedName>
    <definedName name="vfdddddddddddddddd" localSheetId="6">#REF!</definedName>
    <definedName name="vfdddddddddddddddd" localSheetId="7">#REF!</definedName>
    <definedName name="vfdddddddddddddddd" localSheetId="10">#REF!</definedName>
    <definedName name="vfdddddddddddddddd" localSheetId="16">#REF!</definedName>
    <definedName name="vfdddddddddddddddd">#REF!</definedName>
    <definedName name="VPonSVP" localSheetId="3">#REF!</definedName>
    <definedName name="VPonSVP" localSheetId="6">#REF!</definedName>
    <definedName name="VPonSVP" localSheetId="7">#REF!</definedName>
    <definedName name="VPonSVP" localSheetId="10">#REF!</definedName>
    <definedName name="VPonSVP" localSheetId="16">#REF!</definedName>
    <definedName name="VPonSVP">#REF!</definedName>
    <definedName name="_xlnm.Print_Area" localSheetId="0">' p3 Calend'!$A$1:$N$27</definedName>
    <definedName name="_xlnm.Print_Area" localSheetId="3">'Déco Light'!$A$1:$R$14</definedName>
    <definedName name="_xlnm.Print_Area" localSheetId="4">'p11 Effet fisca'!#REF!</definedName>
    <definedName name="_xlnm.Print_Area" localSheetId="5">'p12 charges Fce'!$A$1:$F$4</definedName>
    <definedName name="_xlnm.Print_Area" localSheetId="6">'p18 Macron'!$A$1:$G$4</definedName>
    <definedName name="_xlnm.Print_Area" localSheetId="7">'p19 Macron CICE'!#REF!</definedName>
    <definedName name="_xlnm.Print_Area" localSheetId="10">'p23 Fce &amp; 4'!#REF!</definedName>
    <definedName name="_xlnm.Print_Area" localSheetId="13">'p26 Tab1'!$A$1:$K$43</definedName>
    <definedName name="_xlnm.Print_Area" localSheetId="14">'p27 Tab2'!$A$1:$G$41</definedName>
    <definedName name="_xlnm.Print_Area" localSheetId="16">'p32 IR'!$A$1:$P$22</definedName>
    <definedName name="_xlnm.Print_Area" localSheetId="1">'p3-5 Moy'!$A$1:$G$19</definedName>
    <definedName name="_xlnm.Print_Area" localSheetId="2">'p9 Décomposition'!$A$1:$R$26</definedName>
    <definedName name="_xlnm.Print_Area" localSheetId="15">'Tab1&amp;2'!$A$1:$Q$2</definedName>
  </definedNames>
  <calcPr calcId="162913"/>
  <fileRecoveryPr autoRecover="0"/>
</workbook>
</file>

<file path=xl/sharedStrings.xml><?xml version="1.0" encoding="utf-8"?>
<sst xmlns="http://schemas.openxmlformats.org/spreadsheetml/2006/main" count="671" uniqueCount="193">
  <si>
    <t>France</t>
  </si>
  <si>
    <t>Luxembourg</t>
  </si>
  <si>
    <t>Portugal</t>
  </si>
  <si>
    <t>Autriche</t>
  </si>
  <si>
    <t>Belgique</t>
  </si>
  <si>
    <t>Chypre</t>
  </si>
  <si>
    <t>Danemark</t>
  </si>
  <si>
    <t>Finlande</t>
  </si>
  <si>
    <t>Allemagne</t>
  </si>
  <si>
    <t>Malte</t>
  </si>
  <si>
    <t>Pays-Bas</t>
  </si>
  <si>
    <t>Espagne</t>
  </si>
  <si>
    <t>Suède</t>
  </si>
  <si>
    <t>Impôt sur le revenu</t>
  </si>
  <si>
    <t xml:space="preserve">Taux de socialisation et d’imposition réel </t>
  </si>
  <si>
    <t>Salaire brut [ii]</t>
  </si>
  <si>
    <t>Salaire complet [i]</t>
  </si>
  <si>
    <t>Charges sociales "salariales"</t>
  </si>
  <si>
    <t>Pologne</t>
  </si>
  <si>
    <t>Pays</t>
  </si>
  <si>
    <t>Royaume-Uni</t>
  </si>
  <si>
    <t>Disponible, net de charges, impôt sur le revenu &amp; TVA</t>
  </si>
  <si>
    <t>Jour</t>
  </si>
  <si>
    <t>Bulgarie</t>
  </si>
  <si>
    <t>Grèce</t>
  </si>
  <si>
    <t>Italie</t>
  </si>
  <si>
    <t>Total des charges &amp; impôts</t>
  </si>
  <si>
    <t>Charges sociales "patronales"</t>
  </si>
  <si>
    <t>Rang dans l'UE</t>
  </si>
  <si>
    <t>Slovénie</t>
  </si>
  <si>
    <t>Salaire complet</t>
  </si>
  <si>
    <t>écart vs. France</t>
  </si>
  <si>
    <t>Hongrie</t>
  </si>
  <si>
    <t>Lettonie</t>
  </si>
  <si>
    <t>Roumanie</t>
  </si>
  <si>
    <t>Slovaquie</t>
  </si>
  <si>
    <t>Charges "patronales"</t>
  </si>
  <si>
    <t>Charges "salariales"</t>
  </si>
  <si>
    <t>Moyenne des pays de l'UE</t>
  </si>
  <si>
    <t>TVA estimée</t>
  </si>
  <si>
    <t>Avril</t>
  </si>
  <si>
    <t>Mai</t>
  </si>
  <si>
    <t>Juin</t>
  </si>
  <si>
    <t>Juillet</t>
  </si>
  <si>
    <t>Rép. Tchèque</t>
  </si>
  <si>
    <t>Taux de pression fiscale et sociale sur le salarié moyen de l'UE</t>
  </si>
  <si>
    <t>Irlande</t>
  </si>
  <si>
    <t>Salaire complet (pouvoir d'achat réel + charges + impot sur le revenu + TVA)</t>
  </si>
  <si>
    <t>= Pouvoir d'achat réel (net de charges, impôt sur le revenu et TVA)</t>
  </si>
  <si>
    <t xml:space="preserve"> - Charges, impôt sur le revenu et TVA</t>
  </si>
  <si>
    <t>= Pouvoir d'achat réel</t>
  </si>
  <si>
    <t>Salaire complet permettant au salarié médian de disposer de 100  € de pouvoir d'achat net de charges et d'impôts</t>
  </si>
  <si>
    <t>Pays et coût de 100 € de pouvoir d'achat réel</t>
  </si>
  <si>
    <t>[i] Salaire complet, incluant charges sociales patronales, calculé par Ernst &amp; Young à partir des chiffres fournis par les auteurs.</t>
  </si>
  <si>
    <t>[ii] Salaire brut moyen selon Eurostat (“Annual gross earnings in industry and services”) ou OCDE (“Taxing Wages”) sauf mention d'une autre source.</t>
  </si>
  <si>
    <t>[iii] Disponible net de charges &amp; d'impôt sur le revenu (Salaire brut moins charges sociales "salariales" et impôt sur le revenu) calculé par Ernst &amp; Young.</t>
  </si>
  <si>
    <t>Estonie</t>
  </si>
  <si>
    <t>Lituanie</t>
  </si>
  <si>
    <t>Mars</t>
  </si>
  <si>
    <t>Capacité de financement (+) / besoin de financement (-)</t>
  </si>
  <si>
    <t>zone euro</t>
  </si>
  <si>
    <t>Croatie</t>
  </si>
  <si>
    <t>28  pays</t>
  </si>
  <si>
    <t>Moyenne pays de l'UE</t>
  </si>
  <si>
    <t>Rang sur 28</t>
  </si>
  <si>
    <t>Moyenne pays UE</t>
  </si>
  <si>
    <t>Dette publique brute 2013 en % du PIB</t>
  </si>
  <si>
    <t>Pays de la zone euro</t>
  </si>
  <si>
    <t>Pays hors zone euro</t>
  </si>
  <si>
    <t>euro</t>
  </si>
  <si>
    <t>Total</t>
  </si>
  <si>
    <t>[iv] Salaire brut moyen calculé par l'office national des statistiques de Bulgarie : http://www.nsi.bg</t>
  </si>
  <si>
    <t>[v] Salaire brut moyen calculé par l'office national des statistiques de Chypre : www.mof.gov.cy</t>
  </si>
  <si>
    <t>[vi] Salaire brut moyen calculé par l'office national des statistiques de Croatie : http://www.dzs.hr</t>
  </si>
  <si>
    <t>[viii]  Salaire brut moyen calculé par l'office national des statistiques de Lettonie : http://csb.gov.lv</t>
  </si>
  <si>
    <t>[ix] Salaire brut moyen calculé par l'office national des statistiques de Lithuanie : http://db1.stat.gov.lt</t>
  </si>
  <si>
    <t>[x]  Salaire brut moyen calculé par l'office national des statistiques de Malte : http://nso.gov.mt</t>
  </si>
  <si>
    <t>[xi]  Salaire brut moyen calculé par l'office national des statistiques de Roumanie : http://insse.ro</t>
  </si>
  <si>
    <t xml:space="preserve">[vii] Charges et impôts français calculés par Ernst &amp; Young et l'IEM </t>
  </si>
  <si>
    <t>Ecart entre la France et 4 pays à tradition sociale ayant un salaire complet le plus proche</t>
  </si>
  <si>
    <t>Taux de socialisation et d’imposition réel 2016</t>
  </si>
  <si>
    <t>Dette publique brute 2015 en % du PIB</t>
  </si>
  <si>
    <t>Moyenne Better Life Edition 2016</t>
  </si>
  <si>
    <t>Libération sociale et fiscale 2017</t>
  </si>
  <si>
    <t>Taux de socialisation réel et jours de libération sociale et fiscale 2017</t>
  </si>
  <si>
    <t>Détail des calculs 2017, du salaire complet au pouvoir d'achat réel</t>
  </si>
  <si>
    <t>Salaire complet permettant de disposer de 100 € de pouvoir d'achat réel en 2017</t>
  </si>
  <si>
    <t>Détail des calculs, taux de socialisation réel et jours de libération sociale et fiscale 2017</t>
  </si>
  <si>
    <t>Jours de libération fiscale 2017</t>
  </si>
  <si>
    <t>Indice de développement humain (Nations Unies 2016)</t>
  </si>
  <si>
    <t>Source : Eurostat, Principaux agrégats des administrations publiques, y compris recettes et dépenses [gov_10a_main], mise à jour du 27 avril 2017</t>
  </si>
  <si>
    <t>Source : Eurostat, Government deficit/surplus, debt and associated data [gov_10dd_edpt1], mise à jour du 30 avril 2017</t>
  </si>
  <si>
    <t>%</t>
  </si>
  <si>
    <t>[iii] Salaire brut moyen calculé par l'office national des statistiques de Bulgarie : http://www.nsi.bg</t>
  </si>
  <si>
    <t>Disponible, net de charges &amp; d'impôt sur le revenu</t>
  </si>
  <si>
    <t>Bulgarie [iii]</t>
  </si>
  <si>
    <t>Chypre [iv]</t>
  </si>
  <si>
    <t>Croatie [v]</t>
  </si>
  <si>
    <t>Lettonie [vi]</t>
  </si>
  <si>
    <t>[vi]  Salaire brut moyen calculé par l'office national des statistiques de Lettonie : http://csb.gov.lv</t>
  </si>
  <si>
    <t>[iv] Salaire brut moyen calculé par l'office national des statistiques de Chypre : www.mof.gov.cy</t>
  </si>
  <si>
    <t>[v] Salaire brut moyen calculé par l'office national des statistiques de Croatie : http://www.dzs.hr</t>
  </si>
  <si>
    <t>[vii] Salaire brut moyen calculé par l'office national des statistiques de Lituanie : http://db1.stat.gov.lt</t>
  </si>
  <si>
    <t>Lituanie [vii]</t>
  </si>
  <si>
    <t>Malte [viii]</t>
  </si>
  <si>
    <t>[viii]  Salaire brut moyen calculé par l'office national des statistiques de Malte : http://nso.gov.mt</t>
  </si>
  <si>
    <t>Roumanie [ix]</t>
  </si>
  <si>
    <t>[ix]  Salaire brut moyen calculé par l'office national des statistiques de Roumanie : http://insse.ro</t>
  </si>
  <si>
    <t>[i] Salaire complet, incluant charges sociales patronales, calculé par Ernst &amp; Young, de même que les charges sociales salariales et l'impôt sur le revenu</t>
  </si>
  <si>
    <t>% IR</t>
  </si>
  <si>
    <t>Pouvoir d'achat réel avant la réforme</t>
  </si>
  <si>
    <t>économie charge maladie</t>
  </si>
  <si>
    <t>perte CSG-CRDS</t>
  </si>
  <si>
    <t>perte IR</t>
  </si>
  <si>
    <t>perte TVA lié hausse consomation</t>
  </si>
  <si>
    <t>Pouvoir d'achat réel après la réforme</t>
  </si>
  <si>
    <t>Economie charges chômage</t>
  </si>
  <si>
    <t>Moyenne UE</t>
  </si>
  <si>
    <t xml:space="preserve"> - Charges, impôt sur le revenu et TVA (en % du salaire complet)</t>
  </si>
  <si>
    <t>Taux réel de charges &amp; impôts supporté par le salarié moyen (en % du salaire complet)</t>
  </si>
  <si>
    <t>Belgique 2017</t>
  </si>
  <si>
    <t>Autriche 2017</t>
  </si>
  <si>
    <t>Allemagne 2017</t>
  </si>
  <si>
    <t>Grèce 2017</t>
  </si>
  <si>
    <t>Italie 2017</t>
  </si>
  <si>
    <t>Hongrie 2017</t>
  </si>
  <si>
    <t>Rang fiscalité dans l'UE</t>
  </si>
  <si>
    <t>France constaté 2017</t>
  </si>
  <si>
    <t>Simulation d'impact des changements projetés en France</t>
  </si>
  <si>
    <t>France, si la réforme Macron des charges et contribution sociales avait été appliquée dès 2017</t>
  </si>
  <si>
    <t>France, si la transformation CICE en baisse charges sociales avait été appliquée en 2017</t>
  </si>
  <si>
    <t>France, si la réforme Macron et la transformation CICE avaient été appliquées en 2017</t>
  </si>
  <si>
    <t>4 /28</t>
  </si>
  <si>
    <t>3 /28</t>
  </si>
  <si>
    <t>2 /28</t>
  </si>
  <si>
    <t>24 /28</t>
  </si>
  <si>
    <t>28 /28</t>
  </si>
  <si>
    <t>17 /28</t>
  </si>
  <si>
    <t>22 /28</t>
  </si>
  <si>
    <t>21 /28</t>
  </si>
  <si>
    <t>20 /28</t>
  </si>
  <si>
    <t>15 /28</t>
  </si>
  <si>
    <t>1 /28</t>
  </si>
  <si>
    <t>5 /28</t>
  </si>
  <si>
    <t>7 /28</t>
  </si>
  <si>
    <t>26 /28</t>
  </si>
  <si>
    <t>6 /28</t>
  </si>
  <si>
    <t>10 /28</t>
  </si>
  <si>
    <t>14 /28</t>
  </si>
  <si>
    <t>23 /28</t>
  </si>
  <si>
    <t>27 /28</t>
  </si>
  <si>
    <t>11 /28</t>
  </si>
  <si>
    <t>16 /28</t>
  </si>
  <si>
    <t>18 /28</t>
  </si>
  <si>
    <t>13 /28</t>
  </si>
  <si>
    <t>12 /28</t>
  </si>
  <si>
    <t>25 /28</t>
  </si>
  <si>
    <t>9 /28</t>
  </si>
  <si>
    <t>19 /28</t>
  </si>
  <si>
    <t>8 /28</t>
  </si>
  <si>
    <t>Allemagne, 110</t>
  </si>
  <si>
    <t>Autriche, 119</t>
  </si>
  <si>
    <t>Belgique, 131</t>
  </si>
  <si>
    <t>Bulgarie, 62</t>
  </si>
  <si>
    <t>Chypre, 31</t>
  </si>
  <si>
    <t>Croatie, 80</t>
  </si>
  <si>
    <t>Danemark, 71</t>
  </si>
  <si>
    <t>Espagne, 76</t>
  </si>
  <si>
    <t>Estonie, 77</t>
  </si>
  <si>
    <t>Finlande, 86</t>
  </si>
  <si>
    <t>France, 135</t>
  </si>
  <si>
    <t>Grèce, 109</t>
  </si>
  <si>
    <t>Hongrie, 104</t>
  </si>
  <si>
    <t>Irlande, 47</t>
  </si>
  <si>
    <t>Italie, 106</t>
  </si>
  <si>
    <t>Lettonie, 88</t>
  </si>
  <si>
    <t>Lituanie, 87</t>
  </si>
  <si>
    <t>Luxembourg, 69</t>
  </si>
  <si>
    <t>Malte, 42</t>
  </si>
  <si>
    <t>Pays-Bas, 88</t>
  </si>
  <si>
    <t>Pologne, 82</t>
  </si>
  <si>
    <t>Portugal, 80</t>
  </si>
  <si>
    <t>Rép. Tchèque, 87</t>
  </si>
  <si>
    <t>Roumanie, 88</t>
  </si>
  <si>
    <t>Royaume-Uni, 54</t>
  </si>
  <si>
    <t>Slovaquie, 88</t>
  </si>
  <si>
    <t>Slovénie, 78</t>
  </si>
  <si>
    <t>Suède, 90</t>
  </si>
  <si>
    <t>Moyenne pays de l'UE, 85</t>
  </si>
  <si>
    <t>Charges patronales (58%)</t>
  </si>
  <si>
    <t>Charges salariales (29%)</t>
  </si>
  <si>
    <t>Impôt revenu (8%)</t>
  </si>
  <si>
    <t>TVA estimée (5%)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</si>
</sst>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[$€-40C]_-;\-* #,##0\ [$€-40C]_-;_-* &quot;-&quot;??\ [$€-40C]_-;_-@_-"/>
    <numFmt numFmtId="165" formatCode="_-* #,##0\ _€_-;\-* #,##0\ _€_-;_-* &quot;-&quot;??\ _€_-;_-@_-"/>
    <numFmt numFmtId="166" formatCode="[$-40C]d\-mmm\-yy;@"/>
    <numFmt numFmtId="167" formatCode="_-* #,##0\ &quot;€&quot;_-;\-* #,##0\ &quot;€&quot;_-;_-* &quot;-&quot;??\ &quot;€&quot;_-;_-@_-"/>
    <numFmt numFmtId="168" formatCode="[$-40C]d\-mmm;@"/>
    <numFmt numFmtId="169" formatCode="_-* #,##0.000\ _€_-;\-* #,##0.000\ _€_-;_-* &quot;-&quot;??\ _€_-;_-@_-"/>
    <numFmt numFmtId="170" formatCode="0.000%"/>
    <numFmt numFmtId="171" formatCode="_-* #,##0.0\ &quot;€&quot;_-;\-* #,##0.0\ &quot;€&quot;_-;_-* &quot;-&quot;??\ &quot;€&quot;_-;_-@_-"/>
    <numFmt numFmtId="172" formatCode="_-* #,##0.0\ &quot;€&quot;_-;\-* #,##0.0\ &quot;€&quot;_-;_-* &quot;-&quot;?\ &quot;€&quot;_-;_-@_-"/>
    <numFmt numFmtId="173" formatCode="0.0%"/>
    <numFmt numFmtId="174" formatCode="#,##0\ &quot;€&quot;"/>
    <numFmt numFmtId="175" formatCode="_-* #,##0.00\ [$€-40C]_-;\-* #,##0.00\ [$€-40C]_-;_-* &quot;-&quot;??\ [$€-40C]_-;_-@_-"/>
    <numFmt numFmtId="176" formatCode="0.0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62"/>
      <name val="Arial"/>
      <family val="2"/>
    </font>
    <font>
      <sz val="10"/>
      <color indexed="8"/>
      <name val="Calibri"/>
      <family val="2"/>
    </font>
    <font>
      <b/>
      <sz val="10"/>
      <color indexed="62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FDD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D6A6"/>
        <bgColor indexed="64"/>
      </patternFill>
    </fill>
    <fill>
      <patternFill patternType="solid">
        <fgColor rgb="FF00567D"/>
        <bgColor indexed="64"/>
      </patternFill>
    </fill>
    <fill>
      <patternFill patternType="solid">
        <fgColor rgb="FF908770"/>
        <bgColor indexed="64"/>
      </patternFill>
    </fill>
    <fill>
      <patternFill patternType="solid">
        <fgColor rgb="FFC0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EAD6A6"/>
      </top>
      <bottom style="thin">
        <color rgb="FFEAD6A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00567D"/>
      </left>
      <right style="thin">
        <color rgb="FF00567D"/>
      </right>
      <top style="thin">
        <color rgb="FF00567D"/>
      </top>
      <bottom style="thin">
        <color rgb="FF00567D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rgb="FF00567D"/>
      </right>
      <top style="thin">
        <color rgb="FF00567D"/>
      </top>
      <bottom style="thin">
        <color rgb="FF00567D"/>
      </bottom>
      <diagonal/>
    </border>
    <border>
      <left style="thin">
        <color theme="0"/>
      </left>
      <right style="thin">
        <color rgb="FF00567D"/>
      </right>
      <top style="thin">
        <color rgb="FF00567D"/>
      </top>
      <bottom style="thin">
        <color rgb="FF00567D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08770"/>
      </left>
      <right style="thin">
        <color theme="0"/>
      </right>
      <top style="thin">
        <color rgb="FF908770"/>
      </top>
      <bottom style="thin">
        <color theme="0"/>
      </bottom>
      <diagonal/>
    </border>
    <border>
      <left style="thin">
        <color rgb="FF908770"/>
      </left>
      <right style="thin">
        <color theme="0"/>
      </right>
      <top style="thin">
        <color rgb="FF908770"/>
      </top>
      <bottom/>
      <diagonal/>
    </border>
    <border>
      <left style="thin">
        <color rgb="FF908770"/>
      </left>
      <right style="thin">
        <color rgb="FF908770"/>
      </right>
      <top style="thin">
        <color theme="0"/>
      </top>
      <bottom/>
      <diagonal/>
    </border>
    <border>
      <left style="thin">
        <color rgb="FF908770"/>
      </left>
      <right style="thin">
        <color rgb="FF908770"/>
      </right>
      <top/>
      <bottom/>
      <diagonal/>
    </border>
    <border>
      <left style="thin">
        <color rgb="FF908770"/>
      </left>
      <right/>
      <top/>
      <bottom style="thin">
        <color rgb="FF908770"/>
      </bottom>
      <diagonal/>
    </border>
    <border>
      <left style="thin">
        <color theme="0"/>
      </left>
      <right style="thin">
        <color theme="0"/>
      </right>
      <top/>
      <bottom style="thin">
        <color rgb="FF00567D"/>
      </bottom>
      <diagonal/>
    </border>
    <border>
      <left style="thin">
        <color theme="0"/>
      </left>
      <right style="thin">
        <color rgb="FF00567D"/>
      </right>
      <top/>
      <bottom style="thin">
        <color rgb="FF00567D"/>
      </bottom>
      <diagonal/>
    </border>
    <border>
      <left style="thin">
        <color rgb="FF90877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567D"/>
      </right>
      <top/>
      <bottom/>
      <diagonal/>
    </border>
    <border>
      <left style="thin">
        <color rgb="FF908770"/>
      </left>
      <right style="thin">
        <color theme="0"/>
      </right>
      <top/>
      <bottom style="thin">
        <color rgb="FF908770"/>
      </bottom>
      <diagonal/>
    </border>
    <border>
      <left style="thin">
        <color rgb="FF908770"/>
      </left>
      <right/>
      <top style="thin">
        <color rgb="FF908770"/>
      </top>
      <bottom style="thin">
        <color rgb="FF908770"/>
      </bottom>
      <diagonal/>
    </border>
    <border>
      <left style="thin">
        <color rgb="FF908770"/>
      </left>
      <right style="thin">
        <color rgb="FF908770"/>
      </right>
      <top/>
      <bottom style="thin">
        <color rgb="FF908770"/>
      </bottom>
      <diagonal/>
    </border>
    <border>
      <left/>
      <right style="thick">
        <color rgb="FF00CC66"/>
      </right>
      <top/>
      <bottom/>
      <diagonal/>
    </border>
    <border>
      <left/>
      <right style="thick">
        <color rgb="FFFFCC66"/>
      </right>
      <top/>
      <bottom/>
      <diagonal/>
    </border>
    <border>
      <left/>
      <right style="thick">
        <color rgb="FFF12F41"/>
      </right>
      <top/>
      <bottom/>
      <diagonal/>
    </border>
    <border>
      <left/>
      <right style="thick">
        <color theme="1" tint="0.24994659260841701"/>
      </right>
      <top/>
      <bottom/>
      <diagonal/>
    </border>
    <border>
      <left/>
      <right/>
      <top style="thin">
        <color rgb="FF908770"/>
      </top>
      <bottom style="thin">
        <color rgb="FF908770"/>
      </bottom>
      <diagonal/>
    </border>
    <border>
      <left style="thin">
        <color rgb="FF90877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08770"/>
      </left>
      <right style="thin">
        <color rgb="FF908770"/>
      </right>
      <top style="thin">
        <color rgb="FF908770"/>
      </top>
      <bottom style="thin">
        <color rgb="FF908770"/>
      </bottom>
      <diagonal/>
    </border>
    <border>
      <left/>
      <right/>
      <top style="thin">
        <color theme="0"/>
      </top>
      <bottom style="thin">
        <color rgb="FF908770"/>
      </bottom>
      <diagonal/>
    </border>
    <border>
      <left/>
      <right/>
      <top/>
      <bottom style="thin">
        <color rgb="FF908770"/>
      </bottom>
      <diagonal/>
    </border>
    <border>
      <left/>
      <right/>
      <top style="thin">
        <color rgb="FF90877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908770"/>
      </right>
      <top style="thin">
        <color rgb="FF908770"/>
      </top>
      <bottom style="thin">
        <color theme="0"/>
      </bottom>
      <diagonal/>
    </border>
    <border>
      <left style="thin">
        <color rgb="FF908770"/>
      </left>
      <right/>
      <top style="thin">
        <color theme="0"/>
      </top>
      <bottom/>
      <diagonal/>
    </border>
    <border>
      <left/>
      <right style="thin">
        <color rgb="FF908770"/>
      </right>
      <top style="thin">
        <color theme="0"/>
      </top>
      <bottom style="thin">
        <color theme="0"/>
      </bottom>
      <diagonal/>
    </border>
    <border>
      <left/>
      <right style="thin">
        <color rgb="FF908770"/>
      </right>
      <top style="thin">
        <color theme="0"/>
      </top>
      <bottom style="thin">
        <color rgb="FF908770"/>
      </bottom>
      <diagonal/>
    </border>
    <border>
      <left style="thin">
        <color rgb="FF908770"/>
      </left>
      <right/>
      <top style="thin">
        <color rgb="FF908770"/>
      </top>
      <bottom/>
      <diagonal/>
    </border>
    <border>
      <left/>
      <right style="thin">
        <color rgb="FF908770"/>
      </right>
      <top style="thin">
        <color rgb="FF908770"/>
      </top>
      <bottom style="thin">
        <color rgb="FF908770"/>
      </bottom>
      <diagonal/>
    </border>
    <border>
      <left style="thin">
        <color theme="0"/>
      </left>
      <right/>
      <top style="thin">
        <color rgb="FF908770"/>
      </top>
      <bottom style="thin">
        <color theme="0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Border="1"/>
    <xf numFmtId="0" fontId="3" fillId="0" borderId="0" xfId="0" applyFont="1" applyBorder="1"/>
    <xf numFmtId="0" fontId="5" fillId="0" borderId="0" xfId="0" applyFont="1"/>
    <xf numFmtId="43" fontId="6" fillId="0" borderId="0" xfId="1" applyFont="1" applyBorder="1"/>
    <xf numFmtId="14" fontId="6" fillId="0" borderId="0" xfId="0" applyNumberFormat="1" applyFont="1" applyBorder="1"/>
    <xf numFmtId="0" fontId="6" fillId="0" borderId="0" xfId="0" applyFont="1" applyBorder="1"/>
    <xf numFmtId="0" fontId="6" fillId="2" borderId="0" xfId="0" applyFont="1" applyFill="1" applyBorder="1"/>
    <xf numFmtId="0" fontId="7" fillId="0" borderId="0" xfId="0" applyFont="1" applyBorder="1"/>
    <xf numFmtId="0" fontId="6" fillId="0" borderId="0" xfId="0" applyFont="1" applyBorder="1" applyAlignment="1">
      <alignment horizontal="right"/>
    </xf>
    <xf numFmtId="14" fontId="6" fillId="0" borderId="0" xfId="1" applyNumberFormat="1" applyFont="1" applyBorder="1" applyAlignment="1">
      <alignment horizontal="right"/>
    </xf>
    <xf numFmtId="43" fontId="6" fillId="0" borderId="0" xfId="1" applyFont="1" applyBorder="1" applyAlignment="1">
      <alignment horizontal="right"/>
    </xf>
    <xf numFmtId="10" fontId="6" fillId="0" borderId="0" xfId="3" applyNumberFormat="1" applyFont="1" applyBorder="1"/>
    <xf numFmtId="0" fontId="9" fillId="2" borderId="0" xfId="0" applyFont="1" applyFill="1" applyBorder="1"/>
    <xf numFmtId="0" fontId="10" fillId="2" borderId="0" xfId="0" applyFont="1" applyFill="1" applyBorder="1"/>
    <xf numFmtId="0" fontId="8" fillId="2" borderId="0" xfId="0" applyFont="1" applyFill="1" applyBorder="1"/>
    <xf numFmtId="166" fontId="6" fillId="0" borderId="0" xfId="0" applyNumberFormat="1" applyFont="1" applyBorder="1"/>
    <xf numFmtId="0" fontId="6" fillId="2" borderId="0" xfId="0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7" fontId="3" fillId="0" borderId="0" xfId="2" applyNumberFormat="1" applyFont="1" applyBorder="1" applyAlignment="1">
      <alignment horizontal="center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67" fontId="6" fillId="0" borderId="0" xfId="2" applyNumberFormat="1" applyFont="1" applyBorder="1" applyAlignment="1">
      <alignment horizontal="right"/>
    </xf>
    <xf numFmtId="167" fontId="6" fillId="2" borderId="0" xfId="2" applyNumberFormat="1" applyFont="1" applyFill="1" applyBorder="1" applyAlignment="1">
      <alignment horizontal="right"/>
    </xf>
    <xf numFmtId="0" fontId="15" fillId="0" borderId="0" xfId="0" applyFont="1" applyBorder="1"/>
    <xf numFmtId="167" fontId="9" fillId="0" borderId="0" xfId="2" applyNumberFormat="1" applyFont="1" applyBorder="1" applyAlignment="1">
      <alignment horizontal="right"/>
    </xf>
    <xf numFmtId="43" fontId="9" fillId="0" borderId="0" xfId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0" fontId="9" fillId="0" borderId="0" xfId="3" applyNumberFormat="1" applyFont="1" applyBorder="1"/>
    <xf numFmtId="0" fontId="9" fillId="0" borderId="0" xfId="0" applyFont="1" applyBorder="1"/>
    <xf numFmtId="0" fontId="12" fillId="2" borderId="0" xfId="0" applyFont="1" applyFill="1" applyBorder="1"/>
    <xf numFmtId="0" fontId="16" fillId="0" borderId="0" xfId="0" applyFont="1"/>
    <xf numFmtId="0" fontId="1" fillId="0" borderId="0" xfId="0" applyFont="1"/>
    <xf numFmtId="0" fontId="8" fillId="2" borderId="1" xfId="0" applyFont="1" applyFill="1" applyBorder="1"/>
    <xf numFmtId="0" fontId="15" fillId="0" borderId="0" xfId="0" applyFont="1" applyFill="1" applyBorder="1"/>
    <xf numFmtId="0" fontId="0" fillId="0" borderId="0" xfId="0" applyFill="1" applyBorder="1"/>
    <xf numFmtId="164" fontId="8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165" fontId="6" fillId="0" borderId="6" xfId="1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3" fontId="6" fillId="0" borderId="0" xfId="0" applyNumberFormat="1" applyFont="1" applyBorder="1"/>
    <xf numFmtId="10" fontId="16" fillId="0" borderId="0" xfId="0" applyNumberFormat="1" applyFont="1"/>
    <xf numFmtId="169" fontId="0" fillId="0" borderId="0" xfId="1" applyNumberFormat="1" applyFont="1"/>
    <xf numFmtId="0" fontId="21" fillId="0" borderId="0" xfId="0" applyFont="1" applyBorder="1" applyAlignment="1">
      <alignment vertical="center" wrapText="1"/>
    </xf>
    <xf numFmtId="9" fontId="6" fillId="2" borderId="0" xfId="3" applyFont="1" applyFill="1" applyBorder="1"/>
    <xf numFmtId="0" fontId="0" fillId="0" borderId="0" xfId="0" applyAlignment="1">
      <alignment horizontal="center"/>
    </xf>
    <xf numFmtId="43" fontId="6" fillId="6" borderId="0" xfId="1" applyFont="1" applyFill="1" applyBorder="1"/>
    <xf numFmtId="0" fontId="6" fillId="6" borderId="0" xfId="0" applyFont="1" applyFill="1" applyBorder="1"/>
    <xf numFmtId="164" fontId="18" fillId="6" borderId="0" xfId="2" quotePrefix="1" applyNumberFormat="1" applyFont="1" applyFill="1" applyBorder="1" applyAlignment="1">
      <alignment horizontal="center" vertical="center" wrapText="1"/>
    </xf>
    <xf numFmtId="167" fontId="4" fillId="6" borderId="0" xfId="2" applyNumberFormat="1" applyFont="1" applyFill="1" applyBorder="1" applyAlignment="1">
      <alignment horizontal="center"/>
    </xf>
    <xf numFmtId="0" fontId="13" fillId="6" borderId="0" xfId="0" applyFont="1" applyFill="1" applyBorder="1"/>
    <xf numFmtId="10" fontId="0" fillId="0" borderId="0" xfId="3" applyNumberFormat="1" applyFont="1"/>
    <xf numFmtId="10" fontId="16" fillId="0" borderId="0" xfId="3" applyNumberFormat="1" applyFont="1"/>
    <xf numFmtId="2" fontId="21" fillId="6" borderId="1" xfId="6" applyNumberFormat="1" applyFont="1" applyFill="1" applyBorder="1" applyAlignment="1">
      <alignment horizontal="center"/>
    </xf>
    <xf numFmtId="10" fontId="22" fillId="4" borderId="2" xfId="6" applyNumberFormat="1" applyFont="1" applyFill="1" applyBorder="1" applyAlignment="1">
      <alignment horizontal="center" vertical="center"/>
    </xf>
    <xf numFmtId="0" fontId="16" fillId="0" borderId="0" xfId="0" applyFont="1" applyBorder="1"/>
    <xf numFmtId="171" fontId="6" fillId="0" borderId="0" xfId="2" applyNumberFormat="1" applyFont="1" applyBorder="1" applyAlignment="1">
      <alignment horizontal="right"/>
    </xf>
    <xf numFmtId="172" fontId="6" fillId="0" borderId="0" xfId="0" applyNumberFormat="1" applyFont="1" applyBorder="1"/>
    <xf numFmtId="167" fontId="6" fillId="0" borderId="0" xfId="4" applyNumberFormat="1" applyFont="1" applyBorder="1" applyAlignment="1">
      <alignment horizontal="right"/>
    </xf>
    <xf numFmtId="14" fontId="6" fillId="0" borderId="0" xfId="5" applyNumberFormat="1" applyFont="1" applyBorder="1" applyAlignment="1">
      <alignment horizontal="right"/>
    </xf>
    <xf numFmtId="43" fontId="6" fillId="0" borderId="0" xfId="5" applyFont="1" applyBorder="1"/>
    <xf numFmtId="166" fontId="6" fillId="0" borderId="0" xfId="5" applyNumberFormat="1" applyFont="1" applyBorder="1"/>
    <xf numFmtId="43" fontId="6" fillId="0" borderId="0" xfId="5" applyFont="1" applyBorder="1" applyAlignment="1">
      <alignment horizontal="right"/>
    </xf>
    <xf numFmtId="10" fontId="6" fillId="0" borderId="0" xfId="6" applyNumberFormat="1" applyFont="1" applyBorder="1"/>
    <xf numFmtId="167" fontId="6" fillId="6" borderId="0" xfId="2" applyNumberFormat="1" applyFont="1" applyFill="1" applyBorder="1" applyAlignment="1">
      <alignment horizontal="right"/>
    </xf>
    <xf numFmtId="167" fontId="6" fillId="6" borderId="0" xfId="4" applyNumberFormat="1" applyFont="1" applyFill="1" applyBorder="1" applyAlignment="1">
      <alignment horizontal="right"/>
    </xf>
    <xf numFmtId="0" fontId="6" fillId="6" borderId="0" xfId="0" applyFont="1" applyFill="1" applyBorder="1" applyAlignment="1">
      <alignment horizontal="right"/>
    </xf>
    <xf numFmtId="0" fontId="15" fillId="6" borderId="0" xfId="0" applyFont="1" applyFill="1" applyBorder="1"/>
    <xf numFmtId="14" fontId="16" fillId="0" borderId="0" xfId="0" applyNumberFormat="1" applyFont="1"/>
    <xf numFmtId="0" fontId="25" fillId="0" borderId="0" xfId="0" applyFont="1"/>
    <xf numFmtId="0" fontId="1" fillId="0" borderId="0" xfId="0" applyFont="1" applyBorder="1"/>
    <xf numFmtId="0" fontId="16" fillId="6" borderId="0" xfId="0" applyFont="1" applyFill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10" fontId="20" fillId="6" borderId="5" xfId="3" applyNumberFormat="1" applyFont="1" applyFill="1" applyBorder="1" applyAlignment="1">
      <alignment horizontal="center"/>
    </xf>
    <xf numFmtId="10" fontId="20" fillId="6" borderId="8" xfId="3" applyNumberFormat="1" applyFont="1" applyFill="1" applyBorder="1" applyAlignment="1">
      <alignment horizontal="center"/>
    </xf>
    <xf numFmtId="10" fontId="20" fillId="6" borderId="9" xfId="3" applyNumberFormat="1" applyFont="1" applyFill="1" applyBorder="1" applyAlignment="1">
      <alignment horizontal="center"/>
    </xf>
    <xf numFmtId="10" fontId="0" fillId="0" borderId="0" xfId="0" applyNumberFormat="1"/>
    <xf numFmtId="0" fontId="0" fillId="0" borderId="0" xfId="0"/>
    <xf numFmtId="44" fontId="8" fillId="4" borderId="2" xfId="4" applyFont="1" applyFill="1" applyBorder="1" applyAlignment="1">
      <alignment horizontal="left" vertical="center" wrapText="1"/>
    </xf>
    <xf numFmtId="164" fontId="6" fillId="0" borderId="0" xfId="0" applyNumberFormat="1" applyFont="1" applyBorder="1"/>
    <xf numFmtId="0" fontId="0" fillId="6" borderId="0" xfId="0" applyFill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8" fillId="2" borderId="1" xfId="0" applyFont="1" applyFill="1" applyBorder="1"/>
    <xf numFmtId="167" fontId="6" fillId="0" borderId="0" xfId="4" applyNumberFormat="1" applyFont="1" applyBorder="1" applyAlignment="1">
      <alignment horizontal="right"/>
    </xf>
    <xf numFmtId="169" fontId="6" fillId="0" borderId="0" xfId="1" applyNumberFormat="1" applyFont="1" applyBorder="1"/>
    <xf numFmtId="174" fontId="6" fillId="0" borderId="6" xfId="0" applyNumberFormat="1" applyFont="1" applyBorder="1" applyAlignment="1">
      <alignment horizontal="center"/>
    </xf>
    <xf numFmtId="175" fontId="6" fillId="0" borderId="0" xfId="0" applyNumberFormat="1" applyFont="1" applyBorder="1" applyAlignment="1">
      <alignment horizontal="right"/>
    </xf>
    <xf numFmtId="176" fontId="28" fillId="9" borderId="10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/>
    <xf numFmtId="1" fontId="29" fillId="8" borderId="0" xfId="0" applyNumberFormat="1" applyFont="1" applyFill="1" applyBorder="1" applyAlignment="1">
      <alignment horizontal="left" vertical="center" wrapText="1"/>
    </xf>
    <xf numFmtId="1" fontId="29" fillId="8" borderId="11" xfId="0" applyNumberFormat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6" fillId="5" borderId="0" xfId="0" applyFont="1" applyFill="1" applyBorder="1"/>
    <xf numFmtId="0" fontId="22" fillId="5" borderId="0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vertical="center" wrapText="1"/>
    </xf>
    <xf numFmtId="0" fontId="16" fillId="5" borderId="0" xfId="0" applyFont="1" applyFill="1" applyBorder="1"/>
    <xf numFmtId="0" fontId="26" fillId="5" borderId="0" xfId="0" applyNumberFormat="1" applyFont="1" applyFill="1" applyBorder="1" applyAlignment="1">
      <alignment horizontal="left"/>
    </xf>
    <xf numFmtId="9" fontId="28" fillId="9" borderId="16" xfId="3" applyFont="1" applyFill="1" applyBorder="1" applyAlignment="1">
      <alignment horizontal="center" vertical="center" wrapText="1"/>
    </xf>
    <xf numFmtId="176" fontId="28" fillId="9" borderId="13" xfId="0" applyNumberFormat="1" applyFont="1" applyFill="1" applyBorder="1" applyAlignment="1">
      <alignment horizontal="center" vertical="center" wrapText="1"/>
    </xf>
    <xf numFmtId="10" fontId="21" fillId="6" borderId="18" xfId="3" applyNumberFormat="1" applyFont="1" applyFill="1" applyBorder="1" applyAlignment="1">
      <alignment horizontal="center"/>
    </xf>
    <xf numFmtId="10" fontId="23" fillId="0" borderId="15" xfId="0" applyNumberFormat="1" applyFont="1" applyBorder="1" applyAlignment="1">
      <alignment horizontal="center"/>
    </xf>
    <xf numFmtId="10" fontId="21" fillId="6" borderId="17" xfId="3" applyNumberFormat="1" applyFont="1" applyFill="1" applyBorder="1" applyAlignment="1">
      <alignment horizontal="center"/>
    </xf>
    <xf numFmtId="49" fontId="28" fillId="10" borderId="22" xfId="0" applyNumberFormat="1" applyFont="1" applyFill="1" applyBorder="1" applyAlignment="1">
      <alignment horizontal="left" vertical="center" wrapText="1"/>
    </xf>
    <xf numFmtId="49" fontId="28" fillId="10" borderId="21" xfId="0" applyNumberFormat="1" applyFont="1" applyFill="1" applyBorder="1" applyAlignment="1">
      <alignment horizontal="left" vertical="center" wrapText="1"/>
    </xf>
    <xf numFmtId="49" fontId="28" fillId="10" borderId="21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/>
    <xf numFmtId="167" fontId="6" fillId="2" borderId="23" xfId="2" applyNumberFormat="1" applyFont="1" applyFill="1" applyBorder="1"/>
    <xf numFmtId="167" fontId="6" fillId="2" borderId="23" xfId="2" applyNumberFormat="1" applyFont="1" applyFill="1" applyBorder="1" applyAlignment="1">
      <alignment horizontal="center"/>
    </xf>
    <xf numFmtId="10" fontId="6" fillId="2" borderId="23" xfId="3" applyNumberFormat="1" applyFont="1" applyFill="1" applyBorder="1" applyAlignment="1">
      <alignment horizontal="center"/>
    </xf>
    <xf numFmtId="16" fontId="24" fillId="2" borderId="23" xfId="0" applyNumberFormat="1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5" borderId="24" xfId="0" applyFont="1" applyFill="1" applyBorder="1"/>
    <xf numFmtId="167" fontId="6" fillId="8" borderId="24" xfId="2" applyNumberFormat="1" applyFont="1" applyFill="1" applyBorder="1"/>
    <xf numFmtId="167" fontId="6" fillId="8" borderId="24" xfId="2" applyNumberFormat="1" applyFont="1" applyFill="1" applyBorder="1" applyAlignment="1">
      <alignment horizontal="center"/>
    </xf>
    <xf numFmtId="10" fontId="6" fillId="8" borderId="24" xfId="3" applyNumberFormat="1" applyFont="1" applyFill="1" applyBorder="1" applyAlignment="1">
      <alignment horizontal="center"/>
    </xf>
    <xf numFmtId="16" fontId="24" fillId="8" borderId="24" xfId="0" applyNumberFormat="1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8" fillId="2" borderId="24" xfId="0" applyFont="1" applyFill="1" applyBorder="1"/>
    <xf numFmtId="167" fontId="6" fillId="2" borderId="24" xfId="2" applyNumberFormat="1" applyFont="1" applyFill="1" applyBorder="1"/>
    <xf numFmtId="167" fontId="6" fillId="2" borderId="24" xfId="2" applyNumberFormat="1" applyFont="1" applyFill="1" applyBorder="1" applyAlignment="1">
      <alignment horizontal="center"/>
    </xf>
    <xf numFmtId="10" fontId="6" fillId="2" borderId="24" xfId="3" applyNumberFormat="1" applyFont="1" applyFill="1" applyBorder="1" applyAlignment="1">
      <alignment horizontal="center"/>
    </xf>
    <xf numFmtId="16" fontId="24" fillId="2" borderId="24" xfId="0" applyNumberFormat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44" fontId="32" fillId="9" borderId="12" xfId="2" applyFont="1" applyFill="1" applyBorder="1" applyAlignment="1">
      <alignment horizontal="left" vertical="center" wrapText="1"/>
    </xf>
    <xf numFmtId="44" fontId="32" fillId="9" borderId="13" xfId="2" applyFont="1" applyFill="1" applyBorder="1" applyAlignment="1">
      <alignment horizontal="left" vertical="center" wrapText="1"/>
    </xf>
    <xf numFmtId="167" fontId="32" fillId="9" borderId="13" xfId="2" applyNumberFormat="1" applyFont="1" applyFill="1" applyBorder="1" applyAlignment="1">
      <alignment horizontal="center" vertical="center"/>
    </xf>
    <xf numFmtId="10" fontId="32" fillId="9" borderId="13" xfId="3" applyNumberFormat="1" applyFont="1" applyFill="1" applyBorder="1" applyAlignment="1">
      <alignment horizontal="center" vertical="center"/>
    </xf>
    <xf numFmtId="168" fontId="32" fillId="9" borderId="13" xfId="3" applyNumberFormat="1" applyFont="1" applyFill="1" applyBorder="1" applyAlignment="1">
      <alignment horizontal="center" vertical="center"/>
    </xf>
    <xf numFmtId="44" fontId="32" fillId="9" borderId="13" xfId="2" applyFont="1" applyFill="1" applyBorder="1" applyAlignment="1">
      <alignment horizontal="center" vertical="center" wrapText="1"/>
    </xf>
    <xf numFmtId="44" fontId="32" fillId="9" borderId="14" xfId="2" applyFont="1" applyFill="1" applyBorder="1" applyAlignment="1">
      <alignment horizontal="left" vertical="center" wrapText="1"/>
    </xf>
    <xf numFmtId="0" fontId="8" fillId="8" borderId="24" xfId="0" applyFont="1" applyFill="1" applyBorder="1"/>
    <xf numFmtId="44" fontId="8" fillId="4" borderId="25" xfId="2" applyFont="1" applyFill="1" applyBorder="1" applyAlignment="1">
      <alignment horizontal="left" vertical="center" wrapText="1"/>
    </xf>
    <xf numFmtId="167" fontId="32" fillId="9" borderId="26" xfId="2" applyNumberFormat="1" applyFont="1" applyFill="1" applyBorder="1" applyAlignment="1">
      <alignment horizontal="center" vertical="center"/>
    </xf>
    <xf numFmtId="167" fontId="32" fillId="9" borderId="27" xfId="2" applyNumberFormat="1" applyFont="1" applyFill="1" applyBorder="1" applyAlignment="1">
      <alignment horizontal="center" vertical="center"/>
    </xf>
    <xf numFmtId="49" fontId="30" fillId="10" borderId="21" xfId="0" applyNumberFormat="1" applyFont="1" applyFill="1" applyBorder="1" applyAlignment="1">
      <alignment horizontal="left" vertical="center" wrapText="1"/>
    </xf>
    <xf numFmtId="10" fontId="21" fillId="6" borderId="24" xfId="3" applyNumberFormat="1" applyFont="1" applyFill="1" applyBorder="1" applyAlignment="1">
      <alignment horizontal="center"/>
    </xf>
    <xf numFmtId="164" fontId="21" fillId="6" borderId="24" xfId="2" applyNumberFormat="1" applyFont="1" applyFill="1" applyBorder="1" applyAlignment="1">
      <alignment horizontal="center"/>
    </xf>
    <xf numFmtId="10" fontId="21" fillId="8" borderId="24" xfId="3" applyNumberFormat="1" applyFont="1" applyFill="1" applyBorder="1" applyAlignment="1">
      <alignment horizontal="center"/>
    </xf>
    <xf numFmtId="164" fontId="21" fillId="8" borderId="24" xfId="2" applyNumberFormat="1" applyFont="1" applyFill="1" applyBorder="1" applyAlignment="1">
      <alignment horizontal="center"/>
    </xf>
    <xf numFmtId="49" fontId="30" fillId="10" borderId="30" xfId="0" applyNumberFormat="1" applyFont="1" applyFill="1" applyBorder="1" applyAlignment="1">
      <alignment horizontal="left" vertical="center" wrapText="1"/>
    </xf>
    <xf numFmtId="49" fontId="28" fillId="10" borderId="31" xfId="0" applyNumberFormat="1" applyFont="1" applyFill="1" applyBorder="1" applyAlignment="1">
      <alignment horizontal="left" vertical="center" wrapText="1"/>
    </xf>
    <xf numFmtId="169" fontId="17" fillId="3" borderId="5" xfId="1" applyNumberFormat="1" applyFont="1" applyFill="1" applyBorder="1" applyAlignment="1">
      <alignment horizontal="center" vertical="center" wrapText="1"/>
    </xf>
    <xf numFmtId="10" fontId="20" fillId="6" borderId="24" xfId="3" applyNumberFormat="1" applyFont="1" applyFill="1" applyBorder="1" applyAlignment="1">
      <alignment horizontal="center"/>
    </xf>
    <xf numFmtId="10" fontId="20" fillId="6" borderId="32" xfId="3" applyNumberFormat="1" applyFont="1" applyFill="1" applyBorder="1" applyAlignment="1">
      <alignment horizontal="center"/>
    </xf>
    <xf numFmtId="44" fontId="8" fillId="4" borderId="32" xfId="4" applyFont="1" applyFill="1" applyBorder="1" applyAlignment="1">
      <alignment horizontal="left" vertical="center" wrapText="1"/>
    </xf>
    <xf numFmtId="49" fontId="30" fillId="10" borderId="21" xfId="0" applyNumberFormat="1" applyFont="1" applyFill="1" applyBorder="1" applyAlignment="1">
      <alignment horizontal="center" vertical="center" wrapText="1"/>
    </xf>
    <xf numFmtId="164" fontId="33" fillId="0" borderId="0" xfId="2" applyNumberFormat="1" applyFont="1" applyFill="1" applyBorder="1" applyAlignment="1">
      <alignment horizontal="center" vertical="center" wrapText="1"/>
    </xf>
    <xf numFmtId="176" fontId="30" fillId="9" borderId="13" xfId="0" applyNumberFormat="1" applyFont="1" applyFill="1" applyBorder="1" applyAlignment="1">
      <alignment horizontal="center" vertical="center" wrapText="1"/>
    </xf>
    <xf numFmtId="0" fontId="34" fillId="0" borderId="0" xfId="0" applyFont="1" applyBorder="1"/>
    <xf numFmtId="164" fontId="30" fillId="9" borderId="0" xfId="2" quotePrefix="1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" fillId="5" borderId="0" xfId="0" applyFont="1" applyFill="1" applyBorder="1"/>
    <xf numFmtId="1" fontId="26" fillId="5" borderId="33" xfId="0" applyNumberFormat="1" applyFont="1" applyFill="1" applyBorder="1" applyAlignment="1">
      <alignment horizontal="center"/>
    </xf>
    <xf numFmtId="0" fontId="26" fillId="5" borderId="34" xfId="0" applyFont="1" applyFill="1" applyBorder="1" applyAlignment="1">
      <alignment horizontal="center"/>
    </xf>
    <xf numFmtId="0" fontId="26" fillId="5" borderId="35" xfId="0" applyFont="1" applyFill="1" applyBorder="1" applyAlignment="1">
      <alignment horizontal="center"/>
    </xf>
    <xf numFmtId="0" fontId="26" fillId="5" borderId="36" xfId="0" applyFont="1" applyFill="1" applyBorder="1" applyAlignment="1">
      <alignment horizontal="center"/>
    </xf>
    <xf numFmtId="0" fontId="0" fillId="8" borderId="37" xfId="0" applyFill="1" applyBorder="1"/>
    <xf numFmtId="1" fontId="28" fillId="9" borderId="37" xfId="0" applyNumberFormat="1" applyFont="1" applyFill="1" applyBorder="1" applyAlignment="1">
      <alignment horizontal="right" vertical="center" wrapText="1"/>
    </xf>
    <xf numFmtId="0" fontId="6" fillId="8" borderId="37" xfId="0" applyFont="1" applyFill="1" applyBorder="1" applyAlignment="1">
      <alignment horizontal="left"/>
    </xf>
    <xf numFmtId="10" fontId="6" fillId="0" borderId="37" xfId="0" applyNumberFormat="1" applyFont="1" applyBorder="1" applyAlignment="1">
      <alignment horizontal="right"/>
    </xf>
    <xf numFmtId="164" fontId="19" fillId="8" borderId="37" xfId="2" applyNumberFormat="1" applyFont="1" applyFill="1" applyBorder="1" applyAlignment="1">
      <alignment horizontal="left" vertical="center" wrapText="1"/>
    </xf>
    <xf numFmtId="10" fontId="30" fillId="9" borderId="37" xfId="3" applyNumberFormat="1" applyFont="1" applyFill="1" applyBorder="1" applyAlignment="1">
      <alignment horizontal="right" vertical="center" wrapText="1"/>
    </xf>
    <xf numFmtId="49" fontId="30" fillId="10" borderId="22" xfId="0" applyNumberFormat="1" applyFont="1" applyFill="1" applyBorder="1" applyAlignment="1">
      <alignment horizontal="left" vertical="center" wrapText="1"/>
    </xf>
    <xf numFmtId="176" fontId="30" fillId="9" borderId="13" xfId="0" applyNumberFormat="1" applyFont="1" applyFill="1" applyBorder="1" applyAlignment="1">
      <alignment horizontal="center" vertical="center" wrapText="1"/>
    </xf>
    <xf numFmtId="167" fontId="6" fillId="2" borderId="0" xfId="0" applyNumberFormat="1" applyFont="1" applyFill="1" applyBorder="1"/>
    <xf numFmtId="49" fontId="30" fillId="10" borderId="22" xfId="0" applyNumberFormat="1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/>
    </xf>
    <xf numFmtId="0" fontId="6" fillId="2" borderId="37" xfId="0" applyFont="1" applyFill="1" applyBorder="1"/>
    <xf numFmtId="164" fontId="11" fillId="2" borderId="37" xfId="0" applyNumberFormat="1" applyFont="1" applyFill="1" applyBorder="1"/>
    <xf numFmtId="9" fontId="11" fillId="2" borderId="37" xfId="3" applyNumberFormat="1" applyFont="1" applyFill="1" applyBorder="1"/>
    <xf numFmtId="164" fontId="6" fillId="0" borderId="37" xfId="0" applyNumberFormat="1" applyFont="1" applyBorder="1" applyAlignment="1">
      <alignment horizontal="right"/>
    </xf>
    <xf numFmtId="9" fontId="6" fillId="0" borderId="37" xfId="3" applyNumberFormat="1" applyFont="1" applyBorder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/>
    </xf>
    <xf numFmtId="10" fontId="35" fillId="0" borderId="0" xfId="0" applyNumberFormat="1" applyFont="1"/>
    <xf numFmtId="169" fontId="35" fillId="0" borderId="0" xfId="1" applyNumberFormat="1" applyFont="1"/>
    <xf numFmtId="10" fontId="36" fillId="6" borderId="24" xfId="3" applyNumberFormat="1" applyFont="1" applyFill="1" applyBorder="1" applyAlignment="1">
      <alignment horizontal="center"/>
    </xf>
    <xf numFmtId="10" fontId="37" fillId="4" borderId="32" xfId="6" applyNumberFormat="1" applyFont="1" applyFill="1" applyBorder="1" applyAlignment="1">
      <alignment horizontal="center" vertical="center"/>
    </xf>
    <xf numFmtId="0" fontId="24" fillId="8" borderId="1" xfId="0" applyFont="1" applyFill="1" applyBorder="1"/>
    <xf numFmtId="2" fontId="35" fillId="0" borderId="0" xfId="0" applyNumberFormat="1" applyFont="1"/>
    <xf numFmtId="10" fontId="36" fillId="6" borderId="4" xfId="3" applyNumberFormat="1" applyFont="1" applyFill="1" applyBorder="1" applyAlignment="1">
      <alignment horizontal="center"/>
    </xf>
    <xf numFmtId="10" fontId="36" fillId="6" borderId="1" xfId="3" applyNumberFormat="1" applyFont="1" applyFill="1" applyBorder="1" applyAlignment="1">
      <alignment horizontal="center"/>
    </xf>
    <xf numFmtId="10" fontId="36" fillId="6" borderId="3" xfId="3" applyNumberFormat="1" applyFont="1" applyFill="1" applyBorder="1" applyAlignment="1">
      <alignment horizontal="center"/>
    </xf>
    <xf numFmtId="0" fontId="31" fillId="7" borderId="37" xfId="0" applyFont="1" applyFill="1" applyBorder="1"/>
    <xf numFmtId="164" fontId="31" fillId="7" borderId="37" xfId="0" applyNumberFormat="1" applyFont="1" applyFill="1" applyBorder="1"/>
    <xf numFmtId="176" fontId="28" fillId="9" borderId="39" xfId="0" applyNumberFormat="1" applyFont="1" applyFill="1" applyBorder="1" applyAlignment="1">
      <alignment horizontal="center" vertical="center" wrapText="1"/>
    </xf>
    <xf numFmtId="167" fontId="6" fillId="2" borderId="40" xfId="4" applyNumberFormat="1" applyFont="1" applyFill="1" applyBorder="1"/>
    <xf numFmtId="0" fontId="6" fillId="2" borderId="40" xfId="0" applyFont="1" applyFill="1" applyBorder="1"/>
    <xf numFmtId="167" fontId="6" fillId="2" borderId="40" xfId="0" applyNumberFormat="1" applyFont="1" applyFill="1" applyBorder="1"/>
    <xf numFmtId="0" fontId="13" fillId="0" borderId="0" xfId="0" applyFont="1" applyBorder="1"/>
    <xf numFmtId="164" fontId="11" fillId="2" borderId="0" xfId="0" applyNumberFormat="1" applyFont="1" applyFill="1" applyBorder="1"/>
    <xf numFmtId="170" fontId="6" fillId="0" borderId="0" xfId="3" applyNumberFormat="1" applyFont="1" applyBorder="1" applyAlignment="1">
      <alignment horizontal="right"/>
    </xf>
    <xf numFmtId="176" fontId="30" fillId="9" borderId="13" xfId="0" applyNumberFormat="1" applyFont="1" applyFill="1" applyBorder="1" applyAlignment="1">
      <alignment horizontal="center" vertical="center" wrapText="1"/>
    </xf>
    <xf numFmtId="173" fontId="6" fillId="2" borderId="40" xfId="3" applyNumberFormat="1" applyFont="1" applyFill="1" applyBorder="1"/>
    <xf numFmtId="9" fontId="6" fillId="0" borderId="6" xfId="3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0" fontId="32" fillId="9" borderId="26" xfId="3" applyNumberFormat="1" applyFont="1" applyFill="1" applyBorder="1" applyAlignment="1">
      <alignment horizontal="center" vertical="center"/>
    </xf>
    <xf numFmtId="0" fontId="38" fillId="5" borderId="36" xfId="0" applyFont="1" applyFill="1" applyBorder="1" applyAlignment="1">
      <alignment horizontal="center"/>
    </xf>
    <xf numFmtId="0" fontId="38" fillId="5" borderId="0" xfId="0" applyNumberFormat="1" applyFont="1" applyFill="1" applyBorder="1" applyAlignment="1">
      <alignment horizontal="left"/>
    </xf>
    <xf numFmtId="0" fontId="38" fillId="5" borderId="0" xfId="0" applyFont="1" applyFill="1" applyBorder="1" applyAlignment="1">
      <alignment horizontal="center"/>
    </xf>
    <xf numFmtId="10" fontId="31" fillId="7" borderId="37" xfId="3" applyNumberFormat="1" applyFont="1" applyFill="1" applyBorder="1"/>
    <xf numFmtId="10" fontId="11" fillId="2" borderId="37" xfId="3" applyNumberFormat="1" applyFont="1" applyFill="1" applyBorder="1"/>
    <xf numFmtId="10" fontId="6" fillId="2" borderId="37" xfId="3" applyNumberFormat="1" applyFont="1" applyFill="1" applyBorder="1"/>
    <xf numFmtId="0" fontId="6" fillId="2" borderId="37" xfId="0" applyFont="1" applyFill="1" applyBorder="1" applyAlignment="1">
      <alignment vertical="center"/>
    </xf>
    <xf numFmtId="10" fontId="11" fillId="2" borderId="50" xfId="3" applyNumberFormat="1" applyFont="1" applyFill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32" fillId="11" borderId="44" xfId="0" applyFont="1" applyFill="1" applyBorder="1" applyAlignment="1">
      <alignment vertical="center"/>
    </xf>
    <xf numFmtId="10" fontId="32" fillId="11" borderId="47" xfId="3" applyNumberFormat="1" applyFont="1" applyFill="1" applyBorder="1" applyAlignment="1">
      <alignment vertical="center"/>
    </xf>
    <xf numFmtId="0" fontId="32" fillId="7" borderId="41" xfId="0" applyFont="1" applyFill="1" applyBorder="1" applyAlignment="1">
      <alignment vertical="center" wrapText="1"/>
    </xf>
    <xf numFmtId="10" fontId="32" fillId="7" borderId="48" xfId="3" applyNumberFormat="1" applyFont="1" applyFill="1" applyBorder="1" applyAlignment="1">
      <alignment vertical="center"/>
    </xf>
    <xf numFmtId="0" fontId="32" fillId="7" borderId="43" xfId="0" applyFont="1" applyFill="1" applyBorder="1" applyAlignment="1">
      <alignment vertical="center" wrapText="1"/>
    </xf>
    <xf numFmtId="10" fontId="32" fillId="7" borderId="45" xfId="3" applyNumberFormat="1" applyFont="1" applyFill="1" applyBorder="1" applyAlignment="1">
      <alignment vertical="center"/>
    </xf>
    <xf numFmtId="0" fontId="6" fillId="10" borderId="0" xfId="0" applyFont="1" applyFill="1" applyBorder="1"/>
    <xf numFmtId="0" fontId="34" fillId="10" borderId="0" xfId="0" applyFont="1" applyFill="1" applyBorder="1"/>
    <xf numFmtId="164" fontId="30" fillId="9" borderId="0" xfId="2" applyNumberFormat="1" applyFont="1" applyFill="1" applyBorder="1" applyAlignment="1">
      <alignment horizontal="center" vertical="center" wrapText="1"/>
    </xf>
    <xf numFmtId="164" fontId="19" fillId="8" borderId="0" xfId="2" applyNumberFormat="1" applyFont="1" applyFill="1" applyBorder="1" applyAlignment="1">
      <alignment horizontal="center" vertical="center" wrapText="1"/>
    </xf>
    <xf numFmtId="176" fontId="28" fillId="9" borderId="39" xfId="0" applyNumberFormat="1" applyFont="1" applyFill="1" applyBorder="1" applyAlignment="1">
      <alignment horizontal="right" vertical="center" wrapText="1"/>
    </xf>
    <xf numFmtId="167" fontId="6" fillId="2" borderId="40" xfId="4" applyNumberFormat="1" applyFont="1" applyFill="1" applyBorder="1" applyAlignment="1">
      <alignment horizontal="right"/>
    </xf>
    <xf numFmtId="167" fontId="6" fillId="2" borderId="40" xfId="0" applyNumberFormat="1" applyFont="1" applyFill="1" applyBorder="1" applyAlignment="1">
      <alignment horizontal="right"/>
    </xf>
    <xf numFmtId="173" fontId="6" fillId="2" borderId="40" xfId="3" applyNumberFormat="1" applyFont="1" applyFill="1" applyBorder="1" applyAlignment="1">
      <alignment horizontal="right"/>
    </xf>
    <xf numFmtId="164" fontId="27" fillId="9" borderId="0" xfId="2" quotePrefix="1" applyNumberFormat="1" applyFont="1" applyFill="1" applyBorder="1" applyAlignment="1">
      <alignment horizontal="center" vertical="center" wrapText="1"/>
    </xf>
    <xf numFmtId="164" fontId="30" fillId="9" borderId="0" xfId="2" applyNumberFormat="1" applyFont="1" applyFill="1" applyBorder="1" applyAlignment="1">
      <alignment horizontal="center" vertical="center" wrapText="1"/>
    </xf>
    <xf numFmtId="164" fontId="19" fillId="8" borderId="0" xfId="2" applyNumberFormat="1" applyFont="1" applyFill="1" applyBorder="1" applyAlignment="1">
      <alignment horizontal="center" vertical="center" wrapText="1"/>
    </xf>
    <xf numFmtId="176" fontId="30" fillId="9" borderId="14" xfId="0" applyNumberFormat="1" applyFont="1" applyFill="1" applyBorder="1" applyAlignment="1">
      <alignment horizontal="center" vertical="center" wrapText="1"/>
    </xf>
    <xf numFmtId="176" fontId="30" fillId="9" borderId="12" xfId="0" applyNumberFormat="1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9" fillId="10" borderId="0" xfId="0" applyFont="1" applyFill="1" applyBorder="1" applyAlignment="1">
      <alignment horizontal="center"/>
    </xf>
    <xf numFmtId="164" fontId="30" fillId="10" borderId="51" xfId="2" applyNumberFormat="1" applyFont="1" applyFill="1" applyBorder="1" applyAlignment="1">
      <alignment horizontal="left" vertical="center" wrapText="1"/>
    </xf>
    <xf numFmtId="164" fontId="30" fillId="10" borderId="45" xfId="2" applyNumberFormat="1" applyFont="1" applyFill="1" applyBorder="1" applyAlignment="1">
      <alignment horizontal="left" vertical="center" wrapText="1"/>
    </xf>
    <xf numFmtId="0" fontId="6" fillId="0" borderId="46" xfId="0" applyFont="1" applyBorder="1" applyAlignment="1">
      <alignment horizontal="center" vertical="center"/>
    </xf>
    <xf numFmtId="164" fontId="19" fillId="8" borderId="42" xfId="2" applyNumberFormat="1" applyFont="1" applyFill="1" applyBorder="1" applyAlignment="1">
      <alignment horizontal="center" vertical="center" wrapText="1"/>
    </xf>
    <xf numFmtId="49" fontId="30" fillId="10" borderId="22" xfId="0" applyNumberFormat="1" applyFont="1" applyFill="1" applyBorder="1" applyAlignment="1">
      <alignment horizontal="left" vertical="center" wrapText="1"/>
    </xf>
    <xf numFmtId="49" fontId="30" fillId="10" borderId="28" xfId="0" applyNumberFormat="1" applyFont="1" applyFill="1" applyBorder="1" applyAlignment="1">
      <alignment horizontal="left" vertical="center" wrapText="1"/>
    </xf>
    <xf numFmtId="176" fontId="30" fillId="9" borderId="13" xfId="0" applyNumberFormat="1" applyFont="1" applyFill="1" applyBorder="1" applyAlignment="1">
      <alignment horizontal="center" vertical="center" wrapText="1"/>
    </xf>
    <xf numFmtId="176" fontId="30" fillId="9" borderId="29" xfId="0" applyNumberFormat="1" applyFont="1" applyFill="1" applyBorder="1" applyAlignment="1">
      <alignment horizontal="center" vertical="center" wrapText="1"/>
    </xf>
    <xf numFmtId="176" fontId="28" fillId="9" borderId="19" xfId="0" applyNumberFormat="1" applyFont="1" applyFill="1" applyBorder="1" applyAlignment="1">
      <alignment horizontal="center" vertical="center" wrapText="1"/>
    </xf>
    <xf numFmtId="176" fontId="28" fillId="9" borderId="20" xfId="0" applyNumberFormat="1" applyFont="1" applyFill="1" applyBorder="1" applyAlignment="1">
      <alignment horizontal="center" vertical="center" wrapText="1"/>
    </xf>
  </cellXfs>
  <cellStyles count="9">
    <cellStyle name="Milliers" xfId="1" builtinId="3"/>
    <cellStyle name="Milliers 2" xfId="5"/>
    <cellStyle name="Monétaire" xfId="2" builtinId="4"/>
    <cellStyle name="Monétaire 2" xfId="4"/>
    <cellStyle name="Normal" xfId="0" builtinId="0"/>
    <cellStyle name="Normal 2" xfId="7"/>
    <cellStyle name="Pourcentage" xfId="3" builtinId="5"/>
    <cellStyle name="Pourcentage 2" xfId="6"/>
    <cellStyle name="Pourcentage 3" xfId="8"/>
  </cellStyles>
  <dxfs count="0"/>
  <tableStyles count="0" defaultTableStyle="TableStyleMedium9" defaultPivotStyle="PivotStyleLight16"/>
  <colors>
    <mruColors>
      <color rgb="FF908770"/>
      <color rgb="FFEFDDA9"/>
      <color rgb="FF00567D"/>
      <color rgb="FFEAD6A6"/>
      <color rgb="FFEDDB6D"/>
      <color rgb="FF728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/>
              <a:t>Taux de pression fiscale et sociale</a:t>
            </a:r>
            <a:br>
              <a:rPr lang="fr-FR" sz="1400"/>
            </a:br>
            <a:r>
              <a:rPr lang="fr-FR" sz="1400"/>
              <a:t>sur le salarié moyen de l'UE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30752733869288"/>
          <c:y val="0.2094665810278247"/>
          <c:w val="0.82975055609906512"/>
          <c:h val="0.67673815842463592"/>
        </c:manualLayout>
      </c:layout>
      <c:lineChart>
        <c:grouping val="standard"/>
        <c:varyColors val="0"/>
        <c:ser>
          <c:idx val="2"/>
          <c:order val="0"/>
          <c:tx>
            <c:strRef>
              <c:f>'p3-5 Moy'!$B$6</c:f>
              <c:strCache>
                <c:ptCount val="1"/>
                <c:pt idx="0">
                  <c:v>Moyenne des pays de l'UE</c:v>
                </c:pt>
              </c:strCache>
            </c:strRef>
          </c:tx>
          <c:spPr>
            <a:ln>
              <a:solidFill>
                <a:schemeClr val="accent2">
                  <a:lumMod val="75000"/>
                  <a:alpha val="99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6.2850729517396328E-2"/>
                  <c:y val="-6.04232779059719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F3-4A41-95EB-9B4AFEF9DC47}"/>
                </c:ext>
              </c:extLst>
            </c:dLbl>
            <c:dLbl>
              <c:idx val="1"/>
              <c:layout>
                <c:manualLayout>
                  <c:x val="-4.5454898945712592E-2"/>
                  <c:y val="-3.2225579053373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F3-4A41-95EB-9B4AFEF9DC47}"/>
                </c:ext>
              </c:extLst>
            </c:dLbl>
            <c:dLbl>
              <c:idx val="2"/>
              <c:layout>
                <c:manualLayout>
                  <c:x val="-3.9558136041075671E-2"/>
                  <c:y val="6.8479355488418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F3-4A41-95EB-9B4AFEF9DC47}"/>
                </c:ext>
              </c:extLst>
            </c:dLbl>
            <c:dLbl>
              <c:idx val="3"/>
              <c:layout>
                <c:manualLayout>
                  <c:x val="-9.8765432098765746E-2"/>
                  <c:y val="-3.2225579053373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F3-4A41-95EB-9B4AFEF9DC47}"/>
                </c:ext>
              </c:extLst>
            </c:dLbl>
            <c:dLbl>
              <c:idx val="4"/>
              <c:layout>
                <c:manualLayout>
                  <c:x val="-6.0606060606060518E-2"/>
                  <c:y val="-4.0281973816717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F3-4A41-95EB-9B4AFEF9DC47}"/>
                </c:ext>
              </c:extLst>
            </c:dLbl>
            <c:dLbl>
              <c:idx val="5"/>
              <c:layout>
                <c:manualLayout>
                  <c:x val="-3.1425364758698095E-2"/>
                  <c:y val="-5.639476334340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F3-4A41-95EB-9B4AFEF9DC47}"/>
                </c:ext>
              </c:extLst>
            </c:dLbl>
            <c:dLbl>
              <c:idx val="6"/>
              <c:layout>
                <c:manualLayout>
                  <c:x val="0"/>
                  <c:y val="-6.0422960725075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F3-4A41-95EB-9B4AFEF9DC4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'p3-5 Moy'!$C$3:$J$3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'p3-5 Moy'!$C$6:$J$6</c:f>
              <c:numCache>
                <c:formatCode>0.00%</c:formatCode>
                <c:ptCount val="8"/>
                <c:pt idx="0">
                  <c:v>0.43994963111257734</c:v>
                </c:pt>
                <c:pt idx="1">
                  <c:v>0.44228902998788217</c:v>
                </c:pt>
                <c:pt idx="2">
                  <c:v>0.44109999999999999</c:v>
                </c:pt>
                <c:pt idx="3">
                  <c:v>0.45059000136124788</c:v>
                </c:pt>
                <c:pt idx="4">
                  <c:v>0.45269427964833914</c:v>
                </c:pt>
                <c:pt idx="5">
                  <c:v>0.45190000000000002</c:v>
                </c:pt>
                <c:pt idx="6">
                  <c:v>0.44963756109032321</c:v>
                </c:pt>
                <c:pt idx="7">
                  <c:v>0.44803408654965304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F3-4A41-95EB-9B4AFEF9D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7296"/>
        <c:axId val="43689088"/>
      </c:lineChart>
      <c:catAx>
        <c:axId val="43687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43689088"/>
        <c:crosses val="autoZero"/>
        <c:auto val="1"/>
        <c:lblAlgn val="ctr"/>
        <c:lblOffset val="100"/>
        <c:noMultiLvlLbl val="0"/>
      </c:catAx>
      <c:valAx>
        <c:axId val="436890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Taux de pression fiscale er sociale 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none"/>
        <c:minorTickMark val="none"/>
        <c:tickLblPos val="nextTo"/>
        <c:crossAx val="4368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855696068294172"/>
          <c:y val="0.57401907843090605"/>
          <c:w val="0.38997552073667641"/>
          <c:h val="0.217522979493632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/>
              <a:t>Taux de pression sur le salarié moyen zone</a:t>
            </a:r>
            <a:r>
              <a:rPr lang="fr-FR" sz="1400" baseline="0"/>
              <a:t> euro </a:t>
            </a:r>
            <a:endParaRPr lang="fr-FR" sz="1400"/>
          </a:p>
        </c:rich>
      </c:tx>
      <c:layout>
        <c:manualLayout>
          <c:xMode val="edge"/>
          <c:yMode val="edge"/>
          <c:x val="0.21272287827267544"/>
          <c:y val="2.1400683136767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29047852290082"/>
          <c:y val="0.13677008555748713"/>
          <c:w val="0.80390884792234463"/>
          <c:h val="0.74946531683539552"/>
        </c:manualLayout>
      </c:layout>
      <c:lineChart>
        <c:grouping val="standard"/>
        <c:varyColors val="0"/>
        <c:ser>
          <c:idx val="0"/>
          <c:order val="0"/>
          <c:tx>
            <c:strRef>
              <c:f>'p3-5 Moy'!$B$4</c:f>
              <c:strCache>
                <c:ptCount val="1"/>
                <c:pt idx="0">
                  <c:v>Pays de la zone euro</c:v>
                </c:pt>
              </c:strCache>
            </c:strRef>
          </c:tx>
          <c:dLbls>
            <c:dLbl>
              <c:idx val="0"/>
              <c:layout>
                <c:manualLayout>
                  <c:x val="-5.287123686358202E-2"/>
                  <c:y val="2.93614207314994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49-480E-A1C3-4DDD42705159}"/>
                </c:ext>
              </c:extLst>
            </c:dLbl>
            <c:dLbl>
              <c:idx val="1"/>
              <c:layout>
                <c:manualLayout>
                  <c:x val="-3.0751032217719323E-2"/>
                  <c:y val="4.64776549201083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49-480E-A1C3-4DDD42705159}"/>
                </c:ext>
              </c:extLst>
            </c:dLbl>
            <c:dLbl>
              <c:idx val="3"/>
              <c:layout>
                <c:manualLayout>
                  <c:x val="-2.7995362734447027E-2"/>
                  <c:y val="5.50278092695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49-480E-A1C3-4DDD42705159}"/>
                </c:ext>
              </c:extLst>
            </c:dLbl>
            <c:dLbl>
              <c:idx val="4"/>
              <c:layout>
                <c:manualLayout>
                  <c:x val="0"/>
                  <c:y val="-3.6253776435045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49-480E-A1C3-4DDD42705159}"/>
                </c:ext>
              </c:extLst>
            </c:dLbl>
            <c:dLbl>
              <c:idx val="5"/>
              <c:layout>
                <c:manualLayout>
                  <c:x val="0"/>
                  <c:y val="-3.6253776435045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49-480E-A1C3-4DDD42705159}"/>
                </c:ext>
              </c:extLst>
            </c:dLbl>
            <c:dLbl>
              <c:idx val="6"/>
              <c:layout>
                <c:manualLayout>
                  <c:x val="0"/>
                  <c:y val="-3.809523809523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D7-4D93-AD80-EB831CC8A0B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'p3-5 Moy'!$C$3:$J$3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'p3-5 Moy'!$C$4:$J$4</c:f>
              <c:numCache>
                <c:formatCode>0.00%</c:formatCode>
                <c:ptCount val="8"/>
                <c:pt idx="0">
                  <c:v>0.43367264837009584</c:v>
                </c:pt>
                <c:pt idx="1">
                  <c:v>0.43014561467011198</c:v>
                </c:pt>
                <c:pt idx="2">
                  <c:v>0.43719999999999998</c:v>
                </c:pt>
                <c:pt idx="3">
                  <c:v>0.44903687459514985</c:v>
                </c:pt>
                <c:pt idx="4">
                  <c:v>0.45405229769641525</c:v>
                </c:pt>
                <c:pt idx="5">
                  <c:v>0.45429999999999998</c:v>
                </c:pt>
                <c:pt idx="6">
                  <c:v>0.45224147674037501</c:v>
                </c:pt>
                <c:pt idx="7">
                  <c:v>0.45176600126593125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549-480E-A1C3-4DDD42705159}"/>
            </c:ext>
          </c:extLst>
        </c:ser>
        <c:ser>
          <c:idx val="1"/>
          <c:order val="1"/>
          <c:tx>
            <c:strRef>
              <c:f>'p3-5 Moy'!$B$5</c:f>
              <c:strCache>
                <c:ptCount val="1"/>
                <c:pt idx="0">
                  <c:v>Pays hors zone euro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9749325110057513E-2"/>
                  <c:y val="6.43476616232149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49-480E-A1C3-4DDD42705159}"/>
                </c:ext>
              </c:extLst>
            </c:dLbl>
            <c:dLbl>
              <c:idx val="3"/>
              <c:layout>
                <c:manualLayout>
                  <c:x val="-2.0500688145146172E-3"/>
                  <c:y val="-4.7097900898476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49-480E-A1C3-4DDD42705159}"/>
                </c:ext>
              </c:extLst>
            </c:dLbl>
            <c:dLbl>
              <c:idx val="4"/>
              <c:layout>
                <c:manualLayout>
                  <c:x val="-3.2302145964665095E-2"/>
                  <c:y val="5.6394763343403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49-480E-A1C3-4DDD42705159}"/>
                </c:ext>
              </c:extLst>
            </c:dLbl>
            <c:dLbl>
              <c:idx val="5"/>
              <c:layout>
                <c:manualLayout>
                  <c:x val="-5.426259610033949E-2"/>
                  <c:y val="6.143074519874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49-480E-A1C3-4DDD42705159}"/>
                </c:ext>
              </c:extLst>
            </c:dLbl>
            <c:dLbl>
              <c:idx val="6"/>
              <c:layout>
                <c:manualLayout>
                  <c:x val="-5.6433099944353068E-2"/>
                  <c:y val="4.848451146621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D7-4D93-AD80-EB831CC8A0B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'p3-5 Moy'!$C$3:$J$3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'p3-5 Moy'!$C$5:$J$5</c:f>
              <c:numCache>
                <c:formatCode>0.00%</c:formatCode>
                <c:ptCount val="8"/>
                <c:pt idx="0">
                  <c:v>0.45693687873811867</c:v>
                </c:pt>
                <c:pt idx="1">
                  <c:v>0.4566163648806093</c:v>
                </c:pt>
                <c:pt idx="2">
                  <c:v>0.46870000000000001</c:v>
                </c:pt>
                <c:pt idx="3">
                  <c:v>0.4532303168636142</c:v>
                </c:pt>
                <c:pt idx="4">
                  <c:v>0.45024984716180178</c:v>
                </c:pt>
                <c:pt idx="5">
                  <c:v>0.44669999999999999</c:v>
                </c:pt>
                <c:pt idx="6">
                  <c:v>0.44414040582910258</c:v>
                </c:pt>
                <c:pt idx="7">
                  <c:v>0.44015559992639891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549-480E-A1C3-4DDD42705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09952"/>
        <c:axId val="43711488"/>
      </c:lineChart>
      <c:catAx>
        <c:axId val="43709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43711488"/>
        <c:crosses val="autoZero"/>
        <c:auto val="1"/>
        <c:lblAlgn val="ctr"/>
        <c:lblOffset val="100"/>
        <c:noMultiLvlLbl val="0"/>
      </c:catAx>
      <c:valAx>
        <c:axId val="43711488"/>
        <c:scaling>
          <c:orientation val="minMax"/>
          <c:max val="0.47000000000000008"/>
          <c:min val="0.42000000000000032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Taux de pression fiscale er sociale 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none"/>
        <c:minorTickMark val="none"/>
        <c:tickLblPos val="nextTo"/>
        <c:crossAx val="43709952"/>
        <c:crosses val="autoZero"/>
        <c:crossBetween val="between"/>
        <c:majorUnit val="1.0000000000000005E-2"/>
      </c:valAx>
    </c:plotArea>
    <c:legend>
      <c:legendPos val="r"/>
      <c:layout>
        <c:manualLayout>
          <c:xMode val="edge"/>
          <c:yMode val="edge"/>
          <c:x val="0.69012220724209061"/>
          <c:y val="0.67069581559103053"/>
          <c:w val="0.29395088479901704"/>
          <c:h val="0.16872018270443467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Charges et impôts pour 100 €</a:t>
            </a:r>
            <a:r>
              <a:rPr lang="fr-FR" sz="1400" baseline="0"/>
              <a:t> </a:t>
            </a:r>
            <a:r>
              <a:rPr lang="fr-FR" sz="1400"/>
              <a:t>de pouvoir d'achat réel en 2017</a:t>
            </a:r>
          </a:p>
        </c:rich>
      </c:tx>
      <c:layout>
        <c:manualLayout>
          <c:xMode val="edge"/>
          <c:yMode val="edge"/>
          <c:x val="0.16718773467764123"/>
          <c:y val="4.42022901591179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444018393510557E-2"/>
          <c:y val="0.10717396313753939"/>
          <c:w val="0.7712362115550957"/>
          <c:h val="0.84108020933993799"/>
        </c:manualLayout>
      </c:layout>
      <c:barChart>
        <c:barDir val="bar"/>
        <c:grouping val="stacked"/>
        <c:varyColors val="0"/>
        <c:ser>
          <c:idx val="3"/>
          <c:order val="0"/>
          <c:tx>
            <c:strRef>
              <c:f>'p9 Décomposition'!$H$3</c:f>
              <c:strCache>
                <c:ptCount val="1"/>
                <c:pt idx="0">
                  <c:v>TVA estimée</c:v>
                </c:pt>
              </c:strCache>
            </c:strRef>
          </c:tx>
          <c:spPr>
            <a:ln>
              <a:solidFill>
                <a:srgbClr val="0056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'p9 Décomposition'!$H$4:$H$32</c:f>
              <c:numCache>
                <c:formatCode>#\ ##0\ "€"</c:formatCode>
                <c:ptCount val="29"/>
                <c:pt idx="0">
                  <c:v>6.9518716577540127</c:v>
                </c:pt>
                <c:pt idx="1">
                  <c:v>7.3249262141132272</c:v>
                </c:pt>
                <c:pt idx="2">
                  <c:v>6.9518716577540109</c:v>
                </c:pt>
                <c:pt idx="3">
                  <c:v>6.5814015454303227</c:v>
                </c:pt>
                <c:pt idx="4">
                  <c:v>8.4598698481561829</c:v>
                </c:pt>
                <c:pt idx="5">
                  <c:v>7.7005923532579441</c:v>
                </c:pt>
                <c:pt idx="6">
                  <c:v>9.6190737188270781</c:v>
                </c:pt>
                <c:pt idx="7">
                  <c:v>8.8435374149659882</c:v>
                </c:pt>
                <c:pt idx="8">
                  <c:v>6.9518716577540118</c:v>
                </c:pt>
                <c:pt idx="9">
                  <c:v>7.3249262141132272</c:v>
                </c:pt>
                <c:pt idx="10">
                  <c:v>7.3249262141132272</c:v>
                </c:pt>
                <c:pt idx="11">
                  <c:v>6.5814015454303219</c:v>
                </c:pt>
                <c:pt idx="12">
                  <c:v>7.3249262141132281</c:v>
                </c:pt>
                <c:pt idx="13">
                  <c:v>7.3249262141132281</c:v>
                </c:pt>
                <c:pt idx="14">
                  <c:v>8.4598698481561811</c:v>
                </c:pt>
                <c:pt idx="15">
                  <c:v>7.4629241180676891</c:v>
                </c:pt>
                <c:pt idx="16">
                  <c:v>8.0788975952445305</c:v>
                </c:pt>
                <c:pt idx="17">
                  <c:v>8.8435374149659882</c:v>
                </c:pt>
                <c:pt idx="18">
                  <c:v>8.0788975952445305</c:v>
                </c:pt>
                <c:pt idx="19">
                  <c:v>7.7005923532579441</c:v>
                </c:pt>
                <c:pt idx="20">
                  <c:v>6.9518716577540118</c:v>
                </c:pt>
                <c:pt idx="21">
                  <c:v>7.3249262141132281</c:v>
                </c:pt>
                <c:pt idx="22">
                  <c:v>8.8435374149659864</c:v>
                </c:pt>
                <c:pt idx="23">
                  <c:v>5.8481079650701249</c:v>
                </c:pt>
                <c:pt idx="24">
                  <c:v>6.9518716577540118</c:v>
                </c:pt>
                <c:pt idx="25">
                  <c:v>6.9518716577540101</c:v>
                </c:pt>
                <c:pt idx="26">
                  <c:v>8.0788975952445288</c:v>
                </c:pt>
                <c:pt idx="27">
                  <c:v>6.2134891131173662</c:v>
                </c:pt>
                <c:pt idx="28">
                  <c:v>6.5814015454303227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793-AC5E-00069C331156}"/>
            </c:ext>
          </c:extLst>
        </c:ser>
        <c:ser>
          <c:idx val="2"/>
          <c:order val="1"/>
          <c:tx>
            <c:strRef>
              <c:f>'p9 Décomposition'!$G$3</c:f>
              <c:strCache>
                <c:ptCount val="1"/>
                <c:pt idx="0">
                  <c:v>Impôt sur le revenu</c:v>
                </c:pt>
              </c:strCache>
            </c:strRef>
          </c:tx>
          <c:spPr>
            <a:solidFill>
              <a:srgbClr val="EAD6A6"/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'p9 Décomposition'!$D$4:$D$32</c:f>
              <c:strCache>
                <c:ptCount val="29"/>
                <c:pt idx="0">
                  <c:v>France, 135</c:v>
                </c:pt>
                <c:pt idx="1">
                  <c:v>Belgique, 131</c:v>
                </c:pt>
                <c:pt idx="2">
                  <c:v>Autriche, 119</c:v>
                </c:pt>
                <c:pt idx="3">
                  <c:v>Allemagne, 110</c:v>
                </c:pt>
                <c:pt idx="4">
                  <c:v>Grèce, 109</c:v>
                </c:pt>
                <c:pt idx="5">
                  <c:v>Italie, 106</c:v>
                </c:pt>
                <c:pt idx="6">
                  <c:v>Hongrie, 104</c:v>
                </c:pt>
                <c:pt idx="7">
                  <c:v>Suède, 90</c:v>
                </c:pt>
                <c:pt idx="8">
                  <c:v>Slovaquie, 88</c:v>
                </c:pt>
                <c:pt idx="9">
                  <c:v>Lettonie, 88</c:v>
                </c:pt>
                <c:pt idx="10">
                  <c:v>Pays-Bas, 88</c:v>
                </c:pt>
                <c:pt idx="11">
                  <c:v>Roumanie, 88</c:v>
                </c:pt>
                <c:pt idx="12">
                  <c:v>Rép. Tchèque, 87</c:v>
                </c:pt>
                <c:pt idx="13">
                  <c:v>Lituanie, 87</c:v>
                </c:pt>
                <c:pt idx="14">
                  <c:v>Finlande, 86</c:v>
                </c:pt>
                <c:pt idx="15">
                  <c:v>Moyenne pays de l'UE, 85</c:v>
                </c:pt>
                <c:pt idx="16">
                  <c:v>Pologne, 82</c:v>
                </c:pt>
                <c:pt idx="17">
                  <c:v>Croatie, 80</c:v>
                </c:pt>
                <c:pt idx="18">
                  <c:v>Portugal, 80</c:v>
                </c:pt>
                <c:pt idx="19">
                  <c:v>Slovénie, 78</c:v>
                </c:pt>
                <c:pt idx="20">
                  <c:v>Estonie, 77</c:v>
                </c:pt>
                <c:pt idx="21">
                  <c:v>Espagne, 76</c:v>
                </c:pt>
                <c:pt idx="22">
                  <c:v>Danemark, 71</c:v>
                </c:pt>
                <c:pt idx="23">
                  <c:v>Luxembourg, 69</c:v>
                </c:pt>
                <c:pt idx="24">
                  <c:v>Bulgarie, 62</c:v>
                </c:pt>
                <c:pt idx="25">
                  <c:v>Royaume-Uni, 54</c:v>
                </c:pt>
                <c:pt idx="26">
                  <c:v>Irlande, 47</c:v>
                </c:pt>
                <c:pt idx="27">
                  <c:v>Malte, 42</c:v>
                </c:pt>
                <c:pt idx="28">
                  <c:v>Chypre, 31</c:v>
                </c:pt>
              </c:strCache>
            </c:strRef>
          </c:cat>
          <c:val>
            <c:numRef>
              <c:f>'p9 Décomposition'!$G$4:$G$32</c:f>
              <c:numCache>
                <c:formatCode>#\ ##0\ "€"</c:formatCode>
                <c:ptCount val="29"/>
                <c:pt idx="0">
                  <c:v>10.563512856293929</c:v>
                </c:pt>
                <c:pt idx="1">
                  <c:v>49.764219207055298</c:v>
                </c:pt>
                <c:pt idx="2">
                  <c:v>29.810121776071863</c:v>
                </c:pt>
                <c:pt idx="3">
                  <c:v>32.765184104862307</c:v>
                </c:pt>
                <c:pt idx="4">
                  <c:v>31.761358257644073</c:v>
                </c:pt>
                <c:pt idx="5">
                  <c:v>36.184443224793974</c:v>
                </c:pt>
                <c:pt idx="6">
                  <c:v>24.726110839190795</c:v>
                </c:pt>
                <c:pt idx="7">
                  <c:v>35.819306735375932</c:v>
                </c:pt>
                <c:pt idx="8">
                  <c:v>13.407969557640254</c:v>
                </c:pt>
                <c:pt idx="9">
                  <c:v>28.727526140936583</c:v>
                </c:pt>
                <c:pt idx="10">
                  <c:v>28.973886212810754</c:v>
                </c:pt>
                <c:pt idx="11">
                  <c:v>20.301219341986727</c:v>
                </c:pt>
                <c:pt idx="12">
                  <c:v>17.188389772947758</c:v>
                </c:pt>
                <c:pt idx="13">
                  <c:v>21.181900720646375</c:v>
                </c:pt>
                <c:pt idx="14">
                  <c:v>29.746404236803436</c:v>
                </c:pt>
                <c:pt idx="15">
                  <c:v>26.692802081198636</c:v>
                </c:pt>
                <c:pt idx="16">
                  <c:v>10.735584596641379</c:v>
                </c:pt>
                <c:pt idx="17">
                  <c:v>13.971154286418217</c:v>
                </c:pt>
                <c:pt idx="18">
                  <c:v>21.10410727066477</c:v>
                </c:pt>
                <c:pt idx="19">
                  <c:v>11.648185862238286</c:v>
                </c:pt>
                <c:pt idx="20">
                  <c:v>21.481202983649069</c:v>
                </c:pt>
                <c:pt idx="21">
                  <c:v>19.848370695670443</c:v>
                </c:pt>
                <c:pt idx="22">
                  <c:v>60.419997147050282</c:v>
                </c:pt>
                <c:pt idx="23">
                  <c:v>23.003243776345524</c:v>
                </c:pt>
                <c:pt idx="24">
                  <c:v>11.883541295306001</c:v>
                </c:pt>
                <c:pt idx="25">
                  <c:v>18.88408193489062</c:v>
                </c:pt>
                <c:pt idx="26">
                  <c:v>18.956516089401433</c:v>
                </c:pt>
                <c:pt idx="27">
                  <c:v>10.367976060818158</c:v>
                </c:pt>
                <c:pt idx="28">
                  <c:v>1.3765018137615095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7-48AD-8E18-205C92203D03}"/>
            </c:ext>
          </c:extLst>
        </c:ser>
        <c:ser>
          <c:idx val="1"/>
          <c:order val="2"/>
          <c:tx>
            <c:strRef>
              <c:f>'p9 Décomposition'!$F$3</c:f>
              <c:strCache>
                <c:ptCount val="1"/>
                <c:pt idx="0">
                  <c:v>Charges "salariales"</c:v>
                </c:pt>
              </c:strCache>
            </c:strRef>
          </c:tx>
          <c:spPr>
            <a:solidFill>
              <a:srgbClr val="90877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D9-4793-AC5E-00069C33115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D9-4793-AC5E-00069C33115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'p9 Décomposition'!$D$4:$D$32</c:f>
              <c:strCache>
                <c:ptCount val="29"/>
                <c:pt idx="0">
                  <c:v>France, 135</c:v>
                </c:pt>
                <c:pt idx="1">
                  <c:v>Belgique, 131</c:v>
                </c:pt>
                <c:pt idx="2">
                  <c:v>Autriche, 119</c:v>
                </c:pt>
                <c:pt idx="3">
                  <c:v>Allemagne, 110</c:v>
                </c:pt>
                <c:pt idx="4">
                  <c:v>Grèce, 109</c:v>
                </c:pt>
                <c:pt idx="5">
                  <c:v>Italie, 106</c:v>
                </c:pt>
                <c:pt idx="6">
                  <c:v>Hongrie, 104</c:v>
                </c:pt>
                <c:pt idx="7">
                  <c:v>Suède, 90</c:v>
                </c:pt>
                <c:pt idx="8">
                  <c:v>Slovaquie, 88</c:v>
                </c:pt>
                <c:pt idx="9">
                  <c:v>Lettonie, 88</c:v>
                </c:pt>
                <c:pt idx="10">
                  <c:v>Pays-Bas, 88</c:v>
                </c:pt>
                <c:pt idx="11">
                  <c:v>Roumanie, 88</c:v>
                </c:pt>
                <c:pt idx="12">
                  <c:v>Rép. Tchèque, 87</c:v>
                </c:pt>
                <c:pt idx="13">
                  <c:v>Lituanie, 87</c:v>
                </c:pt>
                <c:pt idx="14">
                  <c:v>Finlande, 86</c:v>
                </c:pt>
                <c:pt idx="15">
                  <c:v>Moyenne pays de l'UE, 85</c:v>
                </c:pt>
                <c:pt idx="16">
                  <c:v>Pologne, 82</c:v>
                </c:pt>
                <c:pt idx="17">
                  <c:v>Croatie, 80</c:v>
                </c:pt>
                <c:pt idx="18">
                  <c:v>Portugal, 80</c:v>
                </c:pt>
                <c:pt idx="19">
                  <c:v>Slovénie, 78</c:v>
                </c:pt>
                <c:pt idx="20">
                  <c:v>Estonie, 77</c:v>
                </c:pt>
                <c:pt idx="21">
                  <c:v>Espagne, 76</c:v>
                </c:pt>
                <c:pt idx="22">
                  <c:v>Danemark, 71</c:v>
                </c:pt>
                <c:pt idx="23">
                  <c:v>Luxembourg, 69</c:v>
                </c:pt>
                <c:pt idx="24">
                  <c:v>Bulgarie, 62</c:v>
                </c:pt>
                <c:pt idx="25">
                  <c:v>Royaume-Uni, 54</c:v>
                </c:pt>
                <c:pt idx="26">
                  <c:v>Irlande, 47</c:v>
                </c:pt>
                <c:pt idx="27">
                  <c:v>Malte, 42</c:v>
                </c:pt>
                <c:pt idx="28">
                  <c:v>Chypre, 31</c:v>
                </c:pt>
              </c:strCache>
            </c:strRef>
          </c:cat>
          <c:val>
            <c:numRef>
              <c:f>'p9 Décomposition'!$F$4:$F$32</c:f>
              <c:numCache>
                <c:formatCode>#\ ##0\ "€"</c:formatCode>
                <c:ptCount val="29"/>
                <c:pt idx="0">
                  <c:v>39.547778232757864</c:v>
                </c:pt>
                <c:pt idx="1">
                  <c:v>23.481967052286382</c:v>
                </c:pt>
                <c:pt idx="2">
                  <c:v>30.265542664439224</c:v>
                </c:pt>
                <c:pt idx="3">
                  <c:v>36.097748483092282</c:v>
                </c:pt>
                <c:pt idx="4">
                  <c:v>26.70810039137875</c:v>
                </c:pt>
                <c:pt idx="5">
                  <c:v>15.086328404276445</c:v>
                </c:pt>
                <c:pt idx="6">
                  <c:v>30.495536701668648</c:v>
                </c:pt>
                <c:pt idx="7">
                  <c:v>0</c:v>
                </c:pt>
                <c:pt idx="8">
                  <c:v>18.622998876849042</c:v>
                </c:pt>
                <c:pt idx="9">
                  <c:v>15.961460890815902</c:v>
                </c:pt>
                <c:pt idx="10">
                  <c:v>21.45130937668419</c:v>
                </c:pt>
                <c:pt idx="11">
                  <c:v>25.072613708291996</c:v>
                </c:pt>
                <c:pt idx="12">
                  <c:v>15.389303105970574</c:v>
                </c:pt>
                <c:pt idx="13">
                  <c:v>12.709140432387828</c:v>
                </c:pt>
                <c:pt idx="14">
                  <c:v>14.221433227210042</c:v>
                </c:pt>
                <c:pt idx="15">
                  <c:v>17.559529224017641</c:v>
                </c:pt>
                <c:pt idx="16">
                  <c:v>32.49512486366401</c:v>
                </c:pt>
                <c:pt idx="17">
                  <c:v>30.703672925346055</c:v>
                </c:pt>
                <c:pt idx="18">
                  <c:v>15.966553004704465</c:v>
                </c:pt>
                <c:pt idx="19">
                  <c:v>33.859280032636647</c:v>
                </c:pt>
                <c:pt idx="20">
                  <c:v>4.7962310933234091</c:v>
                </c:pt>
                <c:pt idx="21">
                  <c:v>8.6229009417086058</c:v>
                </c:pt>
                <c:pt idx="22">
                  <c:v>0.47499516122781182</c:v>
                </c:pt>
                <c:pt idx="23">
                  <c:v>18.079662905841268</c:v>
                </c:pt>
                <c:pt idx="24">
                  <c:v>18.292919556817683</c:v>
                </c:pt>
                <c:pt idx="25">
                  <c:v>12.871930034096392</c:v>
                </c:pt>
                <c:pt idx="26">
                  <c:v>5.2931074274423517</c:v>
                </c:pt>
                <c:pt idx="27">
                  <c:v>12.953478750717586</c:v>
                </c:pt>
                <c:pt idx="28">
                  <c:v>9.1329446488729005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57-48AD-8E18-205C92203D03}"/>
            </c:ext>
          </c:extLst>
        </c:ser>
        <c:ser>
          <c:idx val="0"/>
          <c:order val="3"/>
          <c:tx>
            <c:strRef>
              <c:f>'p9 Décomposition'!$E$3</c:f>
              <c:strCache>
                <c:ptCount val="1"/>
                <c:pt idx="0">
                  <c:v>Charges "patronales"</c:v>
                </c:pt>
              </c:strCache>
            </c:strRef>
          </c:tx>
          <c:spPr>
            <a:solidFill>
              <a:srgbClr val="00567D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D9-4793-AC5E-00069C3311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'p9 Décomposition'!$D$4:$D$32</c:f>
              <c:strCache>
                <c:ptCount val="29"/>
                <c:pt idx="0">
                  <c:v>France, 135</c:v>
                </c:pt>
                <c:pt idx="1">
                  <c:v>Belgique, 131</c:v>
                </c:pt>
                <c:pt idx="2">
                  <c:v>Autriche, 119</c:v>
                </c:pt>
                <c:pt idx="3">
                  <c:v>Allemagne, 110</c:v>
                </c:pt>
                <c:pt idx="4">
                  <c:v>Grèce, 109</c:v>
                </c:pt>
                <c:pt idx="5">
                  <c:v>Italie, 106</c:v>
                </c:pt>
                <c:pt idx="6">
                  <c:v>Hongrie, 104</c:v>
                </c:pt>
                <c:pt idx="7">
                  <c:v>Suède, 90</c:v>
                </c:pt>
                <c:pt idx="8">
                  <c:v>Slovaquie, 88</c:v>
                </c:pt>
                <c:pt idx="9">
                  <c:v>Lettonie, 88</c:v>
                </c:pt>
                <c:pt idx="10">
                  <c:v>Pays-Bas, 88</c:v>
                </c:pt>
                <c:pt idx="11">
                  <c:v>Roumanie, 88</c:v>
                </c:pt>
                <c:pt idx="12">
                  <c:v>Rép. Tchèque, 87</c:v>
                </c:pt>
                <c:pt idx="13">
                  <c:v>Lituanie, 87</c:v>
                </c:pt>
                <c:pt idx="14">
                  <c:v>Finlande, 86</c:v>
                </c:pt>
                <c:pt idx="15">
                  <c:v>Moyenne pays de l'UE, 85</c:v>
                </c:pt>
                <c:pt idx="16">
                  <c:v>Pologne, 82</c:v>
                </c:pt>
                <c:pt idx="17">
                  <c:v>Croatie, 80</c:v>
                </c:pt>
                <c:pt idx="18">
                  <c:v>Portugal, 80</c:v>
                </c:pt>
                <c:pt idx="19">
                  <c:v>Slovénie, 78</c:v>
                </c:pt>
                <c:pt idx="20">
                  <c:v>Estonie, 77</c:v>
                </c:pt>
                <c:pt idx="21">
                  <c:v>Espagne, 76</c:v>
                </c:pt>
                <c:pt idx="22">
                  <c:v>Danemark, 71</c:v>
                </c:pt>
                <c:pt idx="23">
                  <c:v>Luxembourg, 69</c:v>
                </c:pt>
                <c:pt idx="24">
                  <c:v>Bulgarie, 62</c:v>
                </c:pt>
                <c:pt idx="25">
                  <c:v>Royaume-Uni, 54</c:v>
                </c:pt>
                <c:pt idx="26">
                  <c:v>Irlande, 47</c:v>
                </c:pt>
                <c:pt idx="27">
                  <c:v>Malte, 42</c:v>
                </c:pt>
                <c:pt idx="28">
                  <c:v>Chypre, 31</c:v>
                </c:pt>
              </c:strCache>
            </c:strRef>
          </c:cat>
          <c:val>
            <c:numRef>
              <c:f>'p9 Décomposition'!$E$4:$E$32</c:f>
              <c:numCache>
                <c:formatCode>#\ ##0\ "€"</c:formatCode>
                <c:ptCount val="29"/>
                <c:pt idx="0">
                  <c:v>77.745729023954055</c:v>
                </c:pt>
                <c:pt idx="1">
                  <c:v>50.591028607437508</c:v>
                </c:pt>
                <c:pt idx="2">
                  <c:v>51.695283966026167</c:v>
                </c:pt>
                <c:pt idx="3">
                  <c:v>34.080134351595028</c:v>
                </c:pt>
                <c:pt idx="4">
                  <c:v>41.83156223799697</c:v>
                </c:pt>
                <c:pt idx="5">
                  <c:v>47.468679257291335</c:v>
                </c:pt>
                <c:pt idx="6">
                  <c:v>38.73757364806557</c:v>
                </c:pt>
                <c:pt idx="7">
                  <c:v>45.453073183026895</c:v>
                </c:pt>
                <c:pt idx="8">
                  <c:v>48.920116452618366</c:v>
                </c:pt>
                <c:pt idx="9">
                  <c:v>35.860082134699724</c:v>
                </c:pt>
                <c:pt idx="10">
                  <c:v>30.035598789580014</c:v>
                </c:pt>
                <c:pt idx="11">
                  <c:v>35.633502512693774</c:v>
                </c:pt>
                <c:pt idx="12">
                  <c:v>47.56693687299996</c:v>
                </c:pt>
                <c:pt idx="13">
                  <c:v>46.035330899538131</c:v>
                </c:pt>
                <c:pt idx="14">
                  <c:v>34.000352579436992</c:v>
                </c:pt>
                <c:pt idx="15">
                  <c:v>33.195511992733188</c:v>
                </c:pt>
                <c:pt idx="16">
                  <c:v>31.184635454884251</c:v>
                </c:pt>
                <c:pt idx="17">
                  <c:v>26.405158715797601</c:v>
                </c:pt>
                <c:pt idx="18">
                  <c:v>34.473239441975551</c:v>
                </c:pt>
                <c:pt idx="19">
                  <c:v>24.666715317893669</c:v>
                </c:pt>
                <c:pt idx="20">
                  <c:v>43.965623478501541</c:v>
                </c:pt>
                <c:pt idx="21">
                  <c:v>40.602320969620052</c:v>
                </c:pt>
                <c:pt idx="22">
                  <c:v>0.95024124435801527</c:v>
                </c:pt>
                <c:pt idx="23">
                  <c:v>21.878158019823388</c:v>
                </c:pt>
                <c:pt idx="24">
                  <c:v>25.176761848813541</c:v>
                </c:pt>
                <c:pt idx="25">
                  <c:v>15.339049957298206</c:v>
                </c:pt>
                <c:pt idx="26">
                  <c:v>14.22522621125132</c:v>
                </c:pt>
                <c:pt idx="27">
                  <c:v>12.953478750717586</c:v>
                </c:pt>
                <c:pt idx="28">
                  <c:v>13.465238905389535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57-48AD-8E18-205C92203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8871296"/>
        <c:axId val="48872832"/>
      </c:barChart>
      <c:catAx>
        <c:axId val="48871296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8872832"/>
        <c:crossesAt val="0"/>
        <c:auto val="1"/>
        <c:lblAlgn val="ctr"/>
        <c:lblOffset val="30"/>
        <c:noMultiLvlLbl val="0"/>
      </c:catAx>
      <c:valAx>
        <c:axId val="48872832"/>
        <c:scaling>
          <c:orientation val="maxMin"/>
          <c:max val="140"/>
          <c:min val="0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#\ ##0\ &quot;€&quot;" sourceLinked="1"/>
        <c:majorTickMark val="out"/>
        <c:minorTickMark val="none"/>
        <c:tickLblPos val="nextTo"/>
        <c:crossAx val="48871296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9892187697500981E-3"/>
          <c:y val="0.71534681969268987"/>
          <c:w val="0.19835478116065508"/>
          <c:h val="0.10571903020111327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Charges et impôts pour 100 €</a:t>
            </a:r>
            <a:r>
              <a:rPr lang="fr-FR" sz="1400" baseline="0"/>
              <a:t> </a:t>
            </a:r>
            <a:r>
              <a:rPr lang="fr-FR" sz="1400"/>
              <a:t>de pouvoir d'achat réel en 2017</a:t>
            </a:r>
          </a:p>
        </c:rich>
      </c:tx>
      <c:layout>
        <c:manualLayout>
          <c:xMode val="edge"/>
          <c:yMode val="edge"/>
          <c:x val="0.16718777444921476"/>
          <c:y val="2.13546051826745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239508168821041E-2"/>
          <c:y val="0.10185359478530247"/>
          <c:w val="0.7712362115550957"/>
          <c:h val="0.84108020933993799"/>
        </c:manualLayout>
      </c:layout>
      <c:barChart>
        <c:barDir val="bar"/>
        <c:grouping val="stacked"/>
        <c:varyColors val="0"/>
        <c:ser>
          <c:idx val="3"/>
          <c:order val="0"/>
          <c:tx>
            <c:strRef>
              <c:f>'Déco Light'!$H$3</c:f>
              <c:strCache>
                <c:ptCount val="1"/>
                <c:pt idx="0">
                  <c:v>TVA estimée</c:v>
                </c:pt>
              </c:strCache>
            </c:strRef>
          </c:tx>
          <c:spPr>
            <a:ln>
              <a:solidFill>
                <a:srgbClr val="0056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'Déco Light'!$H$4:$H$17</c:f>
              <c:numCache>
                <c:formatCode>#\ ##0\ "€"</c:formatCode>
                <c:ptCount val="14"/>
                <c:pt idx="0">
                  <c:v>6.9518716577540127</c:v>
                </c:pt>
                <c:pt idx="1">
                  <c:v>7.3249262141132272</c:v>
                </c:pt>
                <c:pt idx="2">
                  <c:v>6.9518716577540109</c:v>
                </c:pt>
                <c:pt idx="3">
                  <c:v>6.5814015454303227</c:v>
                </c:pt>
                <c:pt idx="4">
                  <c:v>7.7005923532579441</c:v>
                </c:pt>
                <c:pt idx="5">
                  <c:v>8.8435374149659882</c:v>
                </c:pt>
                <c:pt idx="6">
                  <c:v>7.3249262141132272</c:v>
                </c:pt>
                <c:pt idx="7">
                  <c:v>8.4598698481561811</c:v>
                </c:pt>
                <c:pt idx="8">
                  <c:v>7.4629241180676891</c:v>
                </c:pt>
                <c:pt idx="9">
                  <c:v>7.3249262141132281</c:v>
                </c:pt>
                <c:pt idx="10">
                  <c:v>8.8435374149659864</c:v>
                </c:pt>
                <c:pt idx="11">
                  <c:v>5.8481079650701249</c:v>
                </c:pt>
                <c:pt idx="12">
                  <c:v>6.9518716577540101</c:v>
                </c:pt>
                <c:pt idx="13">
                  <c:v>8.0788975952445288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E-4C55-90C5-A6A4B7CA44D7}"/>
            </c:ext>
          </c:extLst>
        </c:ser>
        <c:ser>
          <c:idx val="2"/>
          <c:order val="1"/>
          <c:tx>
            <c:strRef>
              <c:f>'Déco Light'!$G$3</c:f>
              <c:strCache>
                <c:ptCount val="1"/>
                <c:pt idx="0">
                  <c:v>Impôt sur le revenu</c:v>
                </c:pt>
              </c:strCache>
            </c:strRef>
          </c:tx>
          <c:spPr>
            <a:solidFill>
              <a:srgbClr val="EAD6A6"/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'Déco Light'!$D$4:$D$17</c:f>
              <c:strCache>
                <c:ptCount val="14"/>
                <c:pt idx="0">
                  <c:v>France, 135</c:v>
                </c:pt>
                <c:pt idx="1">
                  <c:v>Belgique, 131</c:v>
                </c:pt>
                <c:pt idx="2">
                  <c:v>Autriche, 119</c:v>
                </c:pt>
                <c:pt idx="3">
                  <c:v>Allemagne, 110</c:v>
                </c:pt>
                <c:pt idx="4">
                  <c:v>Italie, 106</c:v>
                </c:pt>
                <c:pt idx="5">
                  <c:v>Suède, 90</c:v>
                </c:pt>
                <c:pt idx="6">
                  <c:v>Pays-Bas, 88</c:v>
                </c:pt>
                <c:pt idx="7">
                  <c:v>Finlande, 86</c:v>
                </c:pt>
                <c:pt idx="8">
                  <c:v>Moyenne pays de l'UE, 85</c:v>
                </c:pt>
                <c:pt idx="9">
                  <c:v>Espagne, 76</c:v>
                </c:pt>
                <c:pt idx="10">
                  <c:v>Danemark, 71</c:v>
                </c:pt>
                <c:pt idx="11">
                  <c:v>Luxembourg, 69</c:v>
                </c:pt>
                <c:pt idx="12">
                  <c:v>Royaume-Uni, 54</c:v>
                </c:pt>
                <c:pt idx="13">
                  <c:v>Irlande, 47</c:v>
                </c:pt>
              </c:strCache>
            </c:strRef>
          </c:cat>
          <c:val>
            <c:numRef>
              <c:f>'Déco Light'!$G$4:$G$17</c:f>
              <c:numCache>
                <c:formatCode>#\ ##0\ "€"</c:formatCode>
                <c:ptCount val="14"/>
                <c:pt idx="0">
                  <c:v>10.563512856293929</c:v>
                </c:pt>
                <c:pt idx="1">
                  <c:v>49.764219207055298</c:v>
                </c:pt>
                <c:pt idx="2">
                  <c:v>29.810121776071863</c:v>
                </c:pt>
                <c:pt idx="3">
                  <c:v>32.765184104862307</c:v>
                </c:pt>
                <c:pt idx="4">
                  <c:v>36.184443224793974</c:v>
                </c:pt>
                <c:pt idx="5">
                  <c:v>35.819306735375932</c:v>
                </c:pt>
                <c:pt idx="6">
                  <c:v>28.973886212810754</c:v>
                </c:pt>
                <c:pt idx="7">
                  <c:v>29.746404236803436</c:v>
                </c:pt>
                <c:pt idx="8">
                  <c:v>26.692802081198636</c:v>
                </c:pt>
                <c:pt idx="9">
                  <c:v>19.848370695670443</c:v>
                </c:pt>
                <c:pt idx="10">
                  <c:v>60.419997147050282</c:v>
                </c:pt>
                <c:pt idx="11">
                  <c:v>23.003243776345524</c:v>
                </c:pt>
                <c:pt idx="12">
                  <c:v>18.88408193489062</c:v>
                </c:pt>
                <c:pt idx="13">
                  <c:v>18.956516089401433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7-48AD-8E18-205C92203D03}"/>
            </c:ext>
          </c:extLst>
        </c:ser>
        <c:ser>
          <c:idx val="1"/>
          <c:order val="2"/>
          <c:tx>
            <c:strRef>
              <c:f>'Déco Light'!$F$3</c:f>
              <c:strCache>
                <c:ptCount val="1"/>
                <c:pt idx="0">
                  <c:v>Charges "salariales"</c:v>
                </c:pt>
              </c:strCache>
            </c:strRef>
          </c:tx>
          <c:spPr>
            <a:solidFill>
              <a:srgbClr val="90877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1E-4C55-90C5-A6A4B7CA44D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1E-4C55-90C5-A6A4B7CA44D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57-48AD-8E18-205C92203D0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'Déco Light'!$D$4:$D$17</c:f>
              <c:strCache>
                <c:ptCount val="14"/>
                <c:pt idx="0">
                  <c:v>France, 135</c:v>
                </c:pt>
                <c:pt idx="1">
                  <c:v>Belgique, 131</c:v>
                </c:pt>
                <c:pt idx="2">
                  <c:v>Autriche, 119</c:v>
                </c:pt>
                <c:pt idx="3">
                  <c:v>Allemagne, 110</c:v>
                </c:pt>
                <c:pt idx="4">
                  <c:v>Italie, 106</c:v>
                </c:pt>
                <c:pt idx="5">
                  <c:v>Suède, 90</c:v>
                </c:pt>
                <c:pt idx="6">
                  <c:v>Pays-Bas, 88</c:v>
                </c:pt>
                <c:pt idx="7">
                  <c:v>Finlande, 86</c:v>
                </c:pt>
                <c:pt idx="8">
                  <c:v>Moyenne pays de l'UE, 85</c:v>
                </c:pt>
                <c:pt idx="9">
                  <c:v>Espagne, 76</c:v>
                </c:pt>
                <c:pt idx="10">
                  <c:v>Danemark, 71</c:v>
                </c:pt>
                <c:pt idx="11">
                  <c:v>Luxembourg, 69</c:v>
                </c:pt>
                <c:pt idx="12">
                  <c:v>Royaume-Uni, 54</c:v>
                </c:pt>
                <c:pt idx="13">
                  <c:v>Irlande, 47</c:v>
                </c:pt>
              </c:strCache>
            </c:strRef>
          </c:cat>
          <c:val>
            <c:numRef>
              <c:f>'Déco Light'!$F$4:$F$17</c:f>
              <c:numCache>
                <c:formatCode>#\ ##0\ "€"</c:formatCode>
                <c:ptCount val="14"/>
                <c:pt idx="0">
                  <c:v>39.547778232757864</c:v>
                </c:pt>
                <c:pt idx="1">
                  <c:v>23.481967052286382</c:v>
                </c:pt>
                <c:pt idx="2">
                  <c:v>30.265542664439224</c:v>
                </c:pt>
                <c:pt idx="3">
                  <c:v>36.097748483092282</c:v>
                </c:pt>
                <c:pt idx="4">
                  <c:v>15.086328404276445</c:v>
                </c:pt>
                <c:pt idx="5">
                  <c:v>0</c:v>
                </c:pt>
                <c:pt idx="6">
                  <c:v>21.45130937668419</c:v>
                </c:pt>
                <c:pt idx="7">
                  <c:v>14.221433227210042</c:v>
                </c:pt>
                <c:pt idx="8">
                  <c:v>17.559529224017641</c:v>
                </c:pt>
                <c:pt idx="9">
                  <c:v>8.6229009417086058</c:v>
                </c:pt>
                <c:pt idx="10">
                  <c:v>0.47499516122781182</c:v>
                </c:pt>
                <c:pt idx="11">
                  <c:v>18.079662905841268</c:v>
                </c:pt>
                <c:pt idx="12">
                  <c:v>12.871930034096392</c:v>
                </c:pt>
                <c:pt idx="13">
                  <c:v>5.2931074274423517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57-48AD-8E18-205C92203D03}"/>
            </c:ext>
          </c:extLst>
        </c:ser>
        <c:ser>
          <c:idx val="0"/>
          <c:order val="3"/>
          <c:tx>
            <c:strRef>
              <c:f>'Déco Light'!$E$3</c:f>
              <c:strCache>
                <c:ptCount val="1"/>
                <c:pt idx="0">
                  <c:v>Charges "patronales"</c:v>
                </c:pt>
              </c:strCache>
            </c:strRef>
          </c:tx>
          <c:spPr>
            <a:solidFill>
              <a:srgbClr val="00567D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7"/>
              <c:layout>
                <c:manualLayout>
                  <c:x val="3.261173143219577E-2"/>
                  <c:y val="2.79947801858677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1E-4C55-90C5-A6A4B7CA44D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1E-4C55-90C5-A6A4B7CA44D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57-48AD-8E18-205C92203D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'Déco Light'!$D$4:$D$17</c:f>
              <c:strCache>
                <c:ptCount val="14"/>
                <c:pt idx="0">
                  <c:v>France, 135</c:v>
                </c:pt>
                <c:pt idx="1">
                  <c:v>Belgique, 131</c:v>
                </c:pt>
                <c:pt idx="2">
                  <c:v>Autriche, 119</c:v>
                </c:pt>
                <c:pt idx="3">
                  <c:v>Allemagne, 110</c:v>
                </c:pt>
                <c:pt idx="4">
                  <c:v>Italie, 106</c:v>
                </c:pt>
                <c:pt idx="5">
                  <c:v>Suède, 90</c:v>
                </c:pt>
                <c:pt idx="6">
                  <c:v>Pays-Bas, 88</c:v>
                </c:pt>
                <c:pt idx="7">
                  <c:v>Finlande, 86</c:v>
                </c:pt>
                <c:pt idx="8">
                  <c:v>Moyenne pays de l'UE, 85</c:v>
                </c:pt>
                <c:pt idx="9">
                  <c:v>Espagne, 76</c:v>
                </c:pt>
                <c:pt idx="10">
                  <c:v>Danemark, 71</c:v>
                </c:pt>
                <c:pt idx="11">
                  <c:v>Luxembourg, 69</c:v>
                </c:pt>
                <c:pt idx="12">
                  <c:v>Royaume-Uni, 54</c:v>
                </c:pt>
                <c:pt idx="13">
                  <c:v>Irlande, 47</c:v>
                </c:pt>
              </c:strCache>
            </c:strRef>
          </c:cat>
          <c:val>
            <c:numRef>
              <c:f>'Déco Light'!$E$4:$E$17</c:f>
              <c:numCache>
                <c:formatCode>#\ ##0\ "€"</c:formatCode>
                <c:ptCount val="14"/>
                <c:pt idx="0">
                  <c:v>77.745729023954055</c:v>
                </c:pt>
                <c:pt idx="1">
                  <c:v>50.591028607437508</c:v>
                </c:pt>
                <c:pt idx="2">
                  <c:v>51.695283966026167</c:v>
                </c:pt>
                <c:pt idx="3">
                  <c:v>34.080134351595028</c:v>
                </c:pt>
                <c:pt idx="4">
                  <c:v>47.468679257291335</c:v>
                </c:pt>
                <c:pt idx="5">
                  <c:v>45.453073183026895</c:v>
                </c:pt>
                <c:pt idx="6">
                  <c:v>30.035598789580014</c:v>
                </c:pt>
                <c:pt idx="7">
                  <c:v>34.000352579436992</c:v>
                </c:pt>
                <c:pt idx="8">
                  <c:v>33.195511992733188</c:v>
                </c:pt>
                <c:pt idx="9">
                  <c:v>40.602320969620052</c:v>
                </c:pt>
                <c:pt idx="10">
                  <c:v>0.95024124435801527</c:v>
                </c:pt>
                <c:pt idx="11">
                  <c:v>21.878158019823388</c:v>
                </c:pt>
                <c:pt idx="12">
                  <c:v>15.339049957298206</c:v>
                </c:pt>
                <c:pt idx="13">
                  <c:v>14.22522621125132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57-48AD-8E18-205C92203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220608"/>
        <c:axId val="49267456"/>
      </c:barChart>
      <c:catAx>
        <c:axId val="49220608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9267456"/>
        <c:crossesAt val="0"/>
        <c:auto val="1"/>
        <c:lblAlgn val="ctr"/>
        <c:lblOffset val="30"/>
        <c:noMultiLvlLbl val="0"/>
      </c:catAx>
      <c:valAx>
        <c:axId val="49267456"/>
        <c:scaling>
          <c:orientation val="maxMin"/>
          <c:max val="140"/>
          <c:min val="0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#\ ##0\ &quot;€&quot;" sourceLinked="1"/>
        <c:majorTickMark val="out"/>
        <c:minorTickMark val="none"/>
        <c:tickLblPos val="nextTo"/>
        <c:crossAx val="49220608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9892187697500981E-3"/>
          <c:y val="0.71534681969268987"/>
          <c:w val="0.19924205222334443"/>
          <c:h val="0.22098922781800887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Positionnement taux de</a:t>
            </a:r>
            <a:r>
              <a:rPr lang="en-US" baseline="0"/>
              <a:t> socialisation et déficit/excédent public des pays de l'UE comparés à la France </a:t>
            </a:r>
            <a:endParaRPr lang="en-US"/>
          </a:p>
        </c:rich>
      </c:tx>
      <c:layout>
        <c:manualLayout>
          <c:xMode val="edge"/>
          <c:yMode val="edge"/>
          <c:x val="0.14239225154078117"/>
          <c:y val="4.032550713067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127816737587444E-2"/>
          <c:y val="0.25918444799264551"/>
          <c:w val="0.85104409118671565"/>
          <c:h val="0.717306462028062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'p20 Déficit'!$B$9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ln>
                <a:noFill/>
              </a:ln>
            </c:spPr>
          </c:marker>
          <c:dPt>
            <c:idx val="10"/>
            <c:marker>
              <c:spPr>
                <a:solidFill>
                  <a:srgbClr val="FF0000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8167-4356-931F-80EB23A69385}"/>
              </c:ext>
            </c:extLst>
          </c:dPt>
          <c:dLbls>
            <c:dLbl>
              <c:idx val="0"/>
              <c:layout>
                <c:manualLayout>
                  <c:x val="-3.3725438022404047E-3"/>
                  <c:y val="-1.5362097954542705E-2"/>
                </c:manualLayout>
              </c:layout>
              <c:tx>
                <c:rich>
                  <a:bodyPr/>
                  <a:lstStyle/>
                  <a:p>
                    <a:fld id="{B6D68C44-9130-45BC-80E1-B4A7E04D9C3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167-4356-931F-80EB23A693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D0115DF-9897-495A-BC50-0FEDF62029E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167-4356-931F-80EB23A69385}"/>
                </c:ext>
              </c:extLst>
            </c:dLbl>
            <c:dLbl>
              <c:idx val="2"/>
              <c:layout>
                <c:manualLayout>
                  <c:x val="-8.5777047746574575E-2"/>
                  <c:y val="3.8723945378502582E-3"/>
                </c:manualLayout>
              </c:layout>
              <c:tx>
                <c:rich>
                  <a:bodyPr/>
                  <a:lstStyle/>
                  <a:p>
                    <a:fld id="{9C00D650-D73A-45C2-AE5C-6F13B3C73E3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167-4356-931F-80EB23A693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3A03478-1A65-44F6-AE80-4E351043305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167-4356-931F-80EB23A693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BE9EE64-C183-4EB6-9087-C766D4BBC58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167-4356-931F-80EB23A69385}"/>
                </c:ext>
              </c:extLst>
            </c:dLbl>
            <c:dLbl>
              <c:idx val="5"/>
              <c:layout>
                <c:manualLayout>
                  <c:x val="-6.7276115879666334E-3"/>
                  <c:y val="1.9361972689250757E-3"/>
                </c:manualLayout>
              </c:layout>
              <c:tx>
                <c:rich>
                  <a:bodyPr/>
                  <a:lstStyle/>
                  <a:p>
                    <a:fld id="{AE867F5D-E49A-42D7-8B0A-4E22B1941E7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167-4356-931F-80EB23A693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0F7A233-C5FD-4359-8019-D9F567B948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167-4356-931F-80EB23A693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1F36952-CC7E-48AF-927A-7A646CAD1D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167-4356-931F-80EB23A69385}"/>
                </c:ext>
              </c:extLst>
            </c:dLbl>
            <c:dLbl>
              <c:idx val="8"/>
              <c:layout>
                <c:manualLayout>
                  <c:x val="-5.5463467123278938E-2"/>
                  <c:y val="2.674018095825615E-2"/>
                </c:manualLayout>
              </c:layout>
              <c:tx>
                <c:rich>
                  <a:bodyPr/>
                  <a:lstStyle/>
                  <a:p>
                    <a:fld id="{4C0A86D0-8E1F-4C12-B26F-4F7D5611F3B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167-4356-931F-80EB23A69385}"/>
                </c:ext>
              </c:extLst>
            </c:dLbl>
            <c:dLbl>
              <c:idx val="9"/>
              <c:layout>
                <c:manualLayout>
                  <c:x val="-6.9019232525976609E-2"/>
                  <c:y val="-2.3250293331398022E-2"/>
                </c:manualLayout>
              </c:layout>
              <c:tx>
                <c:rich>
                  <a:bodyPr/>
                  <a:lstStyle/>
                  <a:p>
                    <a:fld id="{EACA5B89-19B1-4568-8B23-70D2BD19EE7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167-4356-931F-80EB23A69385}"/>
                </c:ext>
              </c:extLst>
            </c:dLbl>
            <c:dLbl>
              <c:idx val="10"/>
              <c:layout>
                <c:manualLayout>
                  <c:x val="-5.0007619271125164E-3"/>
                  <c:y val="-2.141511252004283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00567D"/>
                        </a:solidFill>
                      </a:defRPr>
                    </a:pPr>
                    <a:fld id="{9E6B7587-2349-4A97-B989-D7A25AAB2C5E}" type="CELLRANGE">
                      <a:rPr lang="en-US" sz="1100" b="1">
                        <a:solidFill>
                          <a:schemeClr val="bg1">
                            <a:lumMod val="95000"/>
                          </a:schemeClr>
                        </a:solidFill>
                      </a:rPr>
                      <a:pPr>
                        <a:defRPr sz="1100" b="1">
                          <a:solidFill>
                            <a:srgbClr val="00567D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00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167-4356-931F-80EB23A69385}"/>
                </c:ext>
              </c:extLst>
            </c:dLbl>
            <c:dLbl>
              <c:idx val="11"/>
              <c:layout>
                <c:manualLayout>
                  <c:x val="-6.9991304413637448E-2"/>
                  <c:y val="0"/>
                </c:manualLayout>
              </c:layout>
              <c:tx>
                <c:rich>
                  <a:bodyPr/>
                  <a:lstStyle/>
                  <a:p>
                    <a:fld id="{EF3D95D2-763A-47C5-A7C9-51D5CAC2B27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167-4356-931F-80EB23A69385}"/>
                </c:ext>
              </c:extLst>
            </c:dLbl>
            <c:dLbl>
              <c:idx val="12"/>
              <c:layout>
                <c:manualLayout>
                  <c:x val="-1.1803901740551098E-2"/>
                  <c:y val="1.7282360198860473E-2"/>
                </c:manualLayout>
              </c:layout>
              <c:tx>
                <c:rich>
                  <a:bodyPr/>
                  <a:lstStyle/>
                  <a:p>
                    <a:fld id="{79533C95-A7E1-4BBC-8B05-4D1BCDD6306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167-4356-931F-80EB23A693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B3BF6CE-06A7-4450-874E-40C3C39688D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167-4356-931F-80EB23A693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753EBC5-3EA6-4656-B626-36F8CEB3AF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167-4356-931F-80EB23A69385}"/>
                </c:ext>
              </c:extLst>
            </c:dLbl>
            <c:dLbl>
              <c:idx val="15"/>
              <c:layout>
                <c:manualLayout>
                  <c:x val="-7.0766591156207717E-2"/>
                  <c:y val="-2.0995421610963943E-2"/>
                </c:manualLayout>
              </c:layout>
              <c:tx>
                <c:rich>
                  <a:bodyPr/>
                  <a:lstStyle/>
                  <a:p>
                    <a:fld id="{986F6503-C2EB-41A4-8B8D-6B116B88643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167-4356-931F-80EB23A69385}"/>
                </c:ext>
              </c:extLst>
            </c:dLbl>
            <c:dLbl>
              <c:idx val="16"/>
              <c:layout>
                <c:manualLayout>
                  <c:x val="-3.0156251016576319E-2"/>
                  <c:y val="2.5043092499183441E-2"/>
                </c:manualLayout>
              </c:layout>
              <c:tx>
                <c:rich>
                  <a:bodyPr/>
                  <a:lstStyle/>
                  <a:p>
                    <a:fld id="{C14ACD6B-10D6-4AA2-A212-2FCA2A8881F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167-4356-931F-80EB23A69385}"/>
                </c:ext>
              </c:extLst>
            </c:dLbl>
            <c:dLbl>
              <c:idx val="17"/>
              <c:layout>
                <c:manualLayout>
                  <c:x val="-6.8918720111830353E-2"/>
                  <c:y val="2.8995203880441609E-2"/>
                </c:manualLayout>
              </c:layout>
              <c:tx>
                <c:rich>
                  <a:bodyPr/>
                  <a:lstStyle/>
                  <a:p>
                    <a:fld id="{89B369D7-CFA9-475E-A993-1A36F233BBE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167-4356-931F-80EB23A693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B1B05E0-E6B9-479E-AA0A-A593007E17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167-4356-931F-80EB23A69385}"/>
                </c:ext>
              </c:extLst>
            </c:dLbl>
            <c:dLbl>
              <c:idx val="19"/>
              <c:layout>
                <c:manualLayout>
                  <c:x val="-5.0369074463775497E-3"/>
                  <c:y val="-5.184708059658170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ED613768-408C-4A54-AE0D-7AEE294E9DA3}" type="CELLRANGE">
                      <a:rPr lang="en-US" sz="1000" b="0" i="0" u="none" strike="noStrike" kern="1200" baseline="0">
                        <a:solidFill>
                          <a:srgbClr val="00567D"/>
                        </a:solidFill>
                        <a:latin typeface="+mn-lt"/>
                        <a:ea typeface="+mn-ea"/>
                        <a:cs typeface="+mn-cs"/>
                      </a:rPr>
                      <a:pPr>
                        <a:defRPr/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2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167-4356-931F-80EB23A69385}"/>
                </c:ext>
              </c:extLst>
            </c:dLbl>
            <c:dLbl>
              <c:idx val="20"/>
              <c:layout>
                <c:manualLayout>
                  <c:x val="-8.4112570201026179E-2"/>
                  <c:y val="9.6171874054989046E-3"/>
                </c:manualLayout>
              </c:layout>
              <c:tx>
                <c:rich>
                  <a:bodyPr/>
                  <a:lstStyle/>
                  <a:p>
                    <a:fld id="{A43B5556-CBDA-4DC8-8565-BD98DACAE8D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167-4356-931F-80EB23A69385}"/>
                </c:ext>
              </c:extLst>
            </c:dLbl>
            <c:dLbl>
              <c:idx val="21"/>
              <c:layout>
                <c:manualLayout>
                  <c:x val="2.3607873004340359E-2"/>
                  <c:y val="4.800655610794595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rgbClr val="00567D"/>
                        </a:solidFill>
                      </a:defRPr>
                    </a:pPr>
                    <a:fld id="{3B130323-33E1-485C-9CF0-25449845BAD8}" type="CELLRANGE">
                      <a:rPr lang="en-US"/>
                      <a:pPr>
                        <a:defRPr>
                          <a:solidFill>
                            <a:srgbClr val="00567D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990474025573983E-2"/>
                      <c:h val="3.879897424731768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8167-4356-931F-80EB23A69385}"/>
                </c:ext>
              </c:extLst>
            </c:dLbl>
            <c:dLbl>
              <c:idx val="22"/>
              <c:layout>
                <c:manualLayout>
                  <c:x val="6.0727696697310346E-2"/>
                  <c:y val="-3.6484982642038928E-2"/>
                </c:manualLayout>
              </c:layout>
              <c:tx>
                <c:rich>
                  <a:bodyPr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567D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2D6B2E9-E752-4826-9822-E0E1C6EC5B3C}" type="CELLRANGE">
                      <a:rPr lang="en-US"/>
                      <a:pPr>
                        <a:defRPr lang="en-US" sz="1000" b="0" i="0" u="none" strike="noStrike" kern="1200" baseline="0">
                          <a:solidFill>
                            <a:srgbClr val="00567D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2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8167-4356-931F-80EB23A69385}"/>
                </c:ext>
              </c:extLst>
            </c:dLbl>
            <c:dLbl>
              <c:idx val="23"/>
              <c:layout>
                <c:manualLayout>
                  <c:x val="-4.5411378218774778E-2"/>
                  <c:y val="-2.3234367227101833E-2"/>
                </c:manualLayout>
              </c:layout>
              <c:tx>
                <c:rich>
                  <a:bodyPr/>
                  <a:lstStyle/>
                  <a:p>
                    <a:fld id="{88F8E873-46E3-4D76-B437-20AEEA2C084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8167-4356-931F-80EB23A6938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24AC8EC-65B7-43F3-B041-D6461CE295E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167-4356-931F-80EB23A69385}"/>
                </c:ext>
              </c:extLst>
            </c:dLbl>
            <c:dLbl>
              <c:idx val="25"/>
              <c:layout>
                <c:manualLayout>
                  <c:x val="-6.727611587966695E-3"/>
                  <c:y val="-5.8085918067755111E-3"/>
                </c:manualLayout>
              </c:layout>
              <c:tx>
                <c:rich>
                  <a:bodyPr/>
                  <a:lstStyle/>
                  <a:p>
                    <a:fld id="{0CC5C67E-AE15-4BE2-AA09-4DC5AAE2C2E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8167-4356-931F-80EB23A69385}"/>
                </c:ext>
              </c:extLst>
            </c:dLbl>
            <c:dLbl>
              <c:idx val="26"/>
              <c:layout>
                <c:manualLayout>
                  <c:x val="-9.4212807779475993E-2"/>
                  <c:y val="9.6332147911600708E-3"/>
                </c:manualLayout>
              </c:layout>
              <c:tx>
                <c:rich>
                  <a:bodyPr/>
                  <a:lstStyle/>
                  <a:p>
                    <a:fld id="{B0AD6E1C-E9D5-40AA-B735-0A1EF544912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8167-4356-931F-80EB23A69385}"/>
                </c:ext>
              </c:extLst>
            </c:dLbl>
            <c:dLbl>
              <c:idx val="27"/>
              <c:layout>
                <c:manualLayout>
                  <c:x val="1.8349824939736608E-4"/>
                  <c:y val="1.8405789212661535E-3"/>
                </c:manualLayout>
              </c:layout>
              <c:tx>
                <c:rich>
                  <a:bodyPr/>
                  <a:lstStyle/>
                  <a:p>
                    <a:fld id="{472632A3-F6E0-4601-AB3E-359F26985E2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8167-4356-931F-80EB23A69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567D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'p20 Déficit'!$D$3:$D$30</c:f>
              <c:numCache>
                <c:formatCode>0.00%</c:formatCode>
                <c:ptCount val="28"/>
                <c:pt idx="0">
                  <c:v>8.0000000000000002E-3</c:v>
                </c:pt>
                <c:pt idx="1">
                  <c:v>-1.6E-2</c:v>
                </c:pt>
                <c:pt idx="2">
                  <c:v>-2.6000000000000002E-2</c:v>
                </c:pt>
                <c:pt idx="3">
                  <c:v>0</c:v>
                </c:pt>
                <c:pt idx="4">
                  <c:v>4.0000000000000001E-3</c:v>
                </c:pt>
                <c:pt idx="5">
                  <c:v>-8.0000000000000002E-3</c:v>
                </c:pt>
                <c:pt idx="6">
                  <c:v>-9.0000000000000011E-3</c:v>
                </c:pt>
                <c:pt idx="7">
                  <c:v>-4.4999999999999998E-2</c:v>
                </c:pt>
                <c:pt idx="8">
                  <c:v>3.0000000000000001E-3</c:v>
                </c:pt>
                <c:pt idx="9">
                  <c:v>-1.9E-2</c:v>
                </c:pt>
                <c:pt idx="10">
                  <c:v>-3.4000000000000002E-2</c:v>
                </c:pt>
                <c:pt idx="11">
                  <c:v>6.9999999999999993E-3</c:v>
                </c:pt>
                <c:pt idx="12">
                  <c:v>-1.8000000000000002E-2</c:v>
                </c:pt>
                <c:pt idx="13">
                  <c:v>-6.0000000000000001E-3</c:v>
                </c:pt>
                <c:pt idx="14">
                  <c:v>-2.4E-2</c:v>
                </c:pt>
                <c:pt idx="15">
                  <c:v>0</c:v>
                </c:pt>
                <c:pt idx="16">
                  <c:v>3.0000000000000001E-3</c:v>
                </c:pt>
                <c:pt idx="17">
                  <c:v>1.6E-2</c:v>
                </c:pt>
                <c:pt idx="18">
                  <c:v>0.01</c:v>
                </c:pt>
                <c:pt idx="19">
                  <c:v>4.0000000000000001E-3</c:v>
                </c:pt>
                <c:pt idx="20">
                  <c:v>-2.4E-2</c:v>
                </c:pt>
                <c:pt idx="21">
                  <c:v>-0.02</c:v>
                </c:pt>
                <c:pt idx="22">
                  <c:v>6.0000000000000001E-3</c:v>
                </c:pt>
                <c:pt idx="23">
                  <c:v>-0.03</c:v>
                </c:pt>
                <c:pt idx="24">
                  <c:v>-0.03</c:v>
                </c:pt>
                <c:pt idx="25">
                  <c:v>-1.7000000000000001E-2</c:v>
                </c:pt>
                <c:pt idx="26">
                  <c:v>-1.8000000000000002E-2</c:v>
                </c:pt>
                <c:pt idx="27">
                  <c:v>9.0000000000000011E-3</c:v>
                </c:pt>
              </c:numCache>
            </c:numRef>
          </c:xVal>
          <c:yVal>
            <c:numRef>
              <c:f>'p20 Déficit'!$C$3:$C$30</c:f>
              <c:numCache>
                <c:formatCode>0.00%</c:formatCode>
                <c:ptCount val="28"/>
                <c:pt idx="0">
                  <c:v>0.52272877376530069</c:v>
                </c:pt>
                <c:pt idx="1">
                  <c:v>0.54280033528003135</c:v>
                </c:pt>
                <c:pt idx="2">
                  <c:v>0.56740321087004375</c:v>
                </c:pt>
                <c:pt idx="3">
                  <c:v>0.3838763940520446</c:v>
                </c:pt>
                <c:pt idx="4">
                  <c:v>0.23404567060676329</c:v>
                </c:pt>
                <c:pt idx="5">
                  <c:v>0.44420830504955233</c:v>
                </c:pt>
                <c:pt idx="6">
                  <c:v>0.41413837926701874</c:v>
                </c:pt>
                <c:pt idx="7">
                  <c:v>0.43310181588649793</c:v>
                </c:pt>
                <c:pt idx="8">
                  <c:v>0.43565153859577688</c:v>
                </c:pt>
                <c:pt idx="9">
                  <c:v>0.46360006075189442</c:v>
                </c:pt>
                <c:pt idx="10">
                  <c:v>0.57412174962425022</c:v>
                </c:pt>
                <c:pt idx="11">
                  <c:v>0.52098307471366756</c:v>
                </c:pt>
                <c:pt idx="12">
                  <c:v>0.50878849807975235</c:v>
                </c:pt>
                <c:pt idx="13">
                  <c:v>0.3176564787567574</c:v>
                </c:pt>
                <c:pt idx="14">
                  <c:v>0.51559785383338785</c:v>
                </c:pt>
                <c:pt idx="15">
                  <c:v>0.46772835805489843</c:v>
                </c:pt>
                <c:pt idx="16">
                  <c:v>0.46595830883063466</c:v>
                </c:pt>
                <c:pt idx="17">
                  <c:v>0.40761512884601009</c:v>
                </c:pt>
                <c:pt idx="18">
                  <c:v>0.29818859580031598</c:v>
                </c:pt>
                <c:pt idx="19">
                  <c:v>0.46747814645269975</c:v>
                </c:pt>
                <c:pt idx="20">
                  <c:v>0.45203750746118759</c:v>
                </c:pt>
                <c:pt idx="21">
                  <c:v>0.44327779382048821</c:v>
                </c:pt>
                <c:pt idx="22">
                  <c:v>0.46658005624060117</c:v>
                </c:pt>
                <c:pt idx="23">
                  <c:v>0.46691895504252739</c:v>
                </c:pt>
                <c:pt idx="24">
                  <c:v>0.35084718875338283</c:v>
                </c:pt>
                <c:pt idx="25">
                  <c:v>0.46781039618115272</c:v>
                </c:pt>
                <c:pt idx="26">
                  <c:v>0.43780673338212112</c:v>
                </c:pt>
                <c:pt idx="27">
                  <c:v>0.47400511539152346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'p20 Déficit'!$B$3:$B$30</c15:f>
                <c15:dlblRangeCache>
                  <c:ptCount val="28"/>
                  <c:pt idx="0">
                    <c:v>Allemagne</c:v>
                  </c:pt>
                  <c:pt idx="1">
                    <c:v>Autriche</c:v>
                  </c:pt>
                  <c:pt idx="2">
                    <c:v>Belgique</c:v>
                  </c:pt>
                  <c:pt idx="3">
                    <c:v>Bulgarie</c:v>
                  </c:pt>
                  <c:pt idx="4">
                    <c:v>Chypre</c:v>
                  </c:pt>
                  <c:pt idx="5">
                    <c:v>Croatie</c:v>
                  </c:pt>
                  <c:pt idx="6">
                    <c:v>Danemark</c:v>
                  </c:pt>
                  <c:pt idx="7">
                    <c:v>Espagne</c:v>
                  </c:pt>
                  <c:pt idx="8">
                    <c:v>Estonie</c:v>
                  </c:pt>
                  <c:pt idx="9">
                    <c:v>Finlande</c:v>
                  </c:pt>
                  <c:pt idx="10">
                    <c:v>France</c:v>
                  </c:pt>
                  <c:pt idx="11">
                    <c:v>Grèce</c:v>
                  </c:pt>
                  <c:pt idx="12">
                    <c:v>Hongrie</c:v>
                  </c:pt>
                  <c:pt idx="13">
                    <c:v>Irlande</c:v>
                  </c:pt>
                  <c:pt idx="14">
                    <c:v>Italie</c:v>
                  </c:pt>
                  <c:pt idx="15">
                    <c:v>Lettonie</c:v>
                  </c:pt>
                  <c:pt idx="16">
                    <c:v>Lituanie</c:v>
                  </c:pt>
                  <c:pt idx="17">
                    <c:v>Luxembourg</c:v>
                  </c:pt>
                  <c:pt idx="18">
                    <c:v>Malte</c:v>
                  </c:pt>
                  <c:pt idx="19">
                    <c:v>Pays-Bas</c:v>
                  </c:pt>
                  <c:pt idx="20">
                    <c:v>Pologne</c:v>
                  </c:pt>
                  <c:pt idx="21">
                    <c:v>Portugal</c:v>
                  </c:pt>
                  <c:pt idx="22">
                    <c:v>Rép. Tchèque</c:v>
                  </c:pt>
                  <c:pt idx="23">
                    <c:v>Roumanie</c:v>
                  </c:pt>
                  <c:pt idx="24">
                    <c:v>Royaume-Uni</c:v>
                  </c:pt>
                  <c:pt idx="25">
                    <c:v>Slovaquie</c:v>
                  </c:pt>
                  <c:pt idx="26">
                    <c:v>Slovénie</c:v>
                  </c:pt>
                  <c:pt idx="27">
                    <c:v>Suède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8167-4356-931F-80EB23A69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496448"/>
        <c:axId val="159580544"/>
      </c:scatterChart>
      <c:valAx>
        <c:axId val="159496448"/>
        <c:scaling>
          <c:orientation val="minMax"/>
        </c:scaling>
        <c:delete val="0"/>
        <c:axPos val="b"/>
        <c:majorGridlines>
          <c:spPr>
            <a:ln>
              <a:solidFill>
                <a:srgbClr val="EAD6A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Déficit (-) ou</a:t>
                </a:r>
                <a:r>
                  <a:rPr lang="fr-FR" baseline="0"/>
                  <a:t> excédent (+) public 2016 (Source Eurostat 2017) 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2.866662231904344E-2"/>
              <c:y val="0.17523164108333028"/>
            </c:manualLayout>
          </c:layout>
          <c:overlay val="0"/>
        </c:title>
        <c:numFmt formatCode="0%" sourceLinked="0"/>
        <c:majorTickMark val="out"/>
        <c:minorTickMark val="none"/>
        <c:tickLblPos val="high"/>
        <c:spPr>
          <a:ln w="25400">
            <a:solidFill>
              <a:srgbClr val="728770"/>
            </a:solidFill>
          </a:ln>
        </c:spPr>
        <c:crossAx val="159580544"/>
        <c:crossesAt val="0.57410000000000005"/>
        <c:crossBetween val="midCat"/>
      </c:valAx>
      <c:valAx>
        <c:axId val="159580544"/>
        <c:scaling>
          <c:orientation val="minMax"/>
          <c:max val="0.60000000000000009"/>
          <c:min val="0.2"/>
        </c:scaling>
        <c:delete val="0"/>
        <c:axPos val="l"/>
        <c:majorGridlines>
          <c:spPr>
            <a:ln>
              <a:solidFill>
                <a:srgbClr val="EAD6A6"/>
              </a:solidFill>
              <a:prstDash val="sysDash"/>
            </a:ln>
          </c:spPr>
        </c:majorGridlines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fr-FR"/>
                  <a:t>Taux de socialisation et d’imposition réel </a:t>
                </a:r>
              </a:p>
            </c:rich>
          </c:tx>
          <c:layout>
            <c:manualLayout>
              <c:xMode val="edge"/>
              <c:yMode val="edge"/>
              <c:x val="0.94926624737945497"/>
              <c:y val="0.60355534517459364"/>
            </c:manualLayout>
          </c:layout>
          <c:overlay val="0"/>
        </c:title>
        <c:numFmt formatCode="0%" sourceLinked="0"/>
        <c:majorTickMark val="none"/>
        <c:minorTickMark val="none"/>
        <c:tickLblPos val="high"/>
        <c:spPr>
          <a:ln w="25400">
            <a:solidFill>
              <a:srgbClr val="728770"/>
            </a:solidFill>
          </a:ln>
        </c:spPr>
        <c:crossAx val="159496448"/>
        <c:crossesAt val="-3.4000000000000009E-2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Positionnement taux de</a:t>
            </a:r>
            <a:r>
              <a:rPr lang="en-US" baseline="0"/>
              <a:t> socialisation et dette publique brute des pays de l'UE comparés à la France 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14743513946756E-2"/>
          <c:y val="0.17797706145874811"/>
          <c:w val="0.85104409118671565"/>
          <c:h val="0.79766599311014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'p21 Dette'!$B$9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567D"/>
              </a:solidFill>
              <a:ln>
                <a:noFill/>
              </a:ln>
            </c:spPr>
          </c:marker>
          <c:dPt>
            <c:idx val="10"/>
            <c:marker>
              <c:spPr>
                <a:solidFill>
                  <a:srgbClr val="FF0000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FB29-43E2-B3B9-8643CE2BED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BB38252-BA26-4711-A34B-CE358715D74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B29-43E2-B3B9-8643CE2BED65}"/>
                </c:ext>
              </c:extLst>
            </c:dLbl>
            <c:dLbl>
              <c:idx val="1"/>
              <c:layout>
                <c:manualLayout>
                  <c:x val="-3.1790377962957486E-2"/>
                  <c:y val="-2.3797490003606286E-2"/>
                </c:manualLayout>
              </c:layout>
              <c:tx>
                <c:rich>
                  <a:bodyPr/>
                  <a:lstStyle/>
                  <a:p>
                    <a:fld id="{454411CC-2E2B-4943-9838-55E0B6B1602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B29-43E2-B3B9-8643CE2BED65}"/>
                </c:ext>
              </c:extLst>
            </c:dLbl>
            <c:dLbl>
              <c:idx val="2"/>
              <c:layout>
                <c:manualLayout>
                  <c:x val="-2.1751311237813035E-2"/>
                  <c:y val="2.3797490003606248E-2"/>
                </c:manualLayout>
              </c:layout>
              <c:tx>
                <c:rich>
                  <a:bodyPr/>
                  <a:lstStyle/>
                  <a:p>
                    <a:fld id="{596AB8BA-E441-49FD-BFCD-DBFA6938697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B29-43E2-B3B9-8643CE2BED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8233ACB-799F-4444-94B7-6EC3ADBC915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B29-43E2-B3B9-8643CE2BED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8E6096E-FF16-40E6-B521-A1CDC428056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B29-43E2-B3B9-8643CE2BED65}"/>
                </c:ext>
              </c:extLst>
            </c:dLbl>
            <c:dLbl>
              <c:idx val="5"/>
              <c:layout>
                <c:manualLayout>
                  <c:x val="-1.6702682733171565E-2"/>
                  <c:y val="-2.3462329241256956E-2"/>
                </c:manualLayout>
              </c:layout>
              <c:tx>
                <c:rich>
                  <a:bodyPr/>
                  <a:lstStyle/>
                  <a:p>
                    <a:fld id="{1E7C0923-D2F9-435E-A2FF-E4B59C2B055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B29-43E2-B3B9-8643CE2BED65}"/>
                </c:ext>
              </c:extLst>
            </c:dLbl>
            <c:dLbl>
              <c:idx val="6"/>
              <c:layout>
                <c:manualLayout>
                  <c:x val="0"/>
                  <c:y val="1.300591427737033E-2"/>
                </c:manualLayout>
              </c:layout>
              <c:tx>
                <c:rich>
                  <a:bodyPr/>
                  <a:lstStyle/>
                  <a:p>
                    <a:fld id="{0B8B16FB-2FCC-40E5-9F2D-640D6E478E7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B29-43E2-B3B9-8643CE2BED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6398380-94B3-4045-BB3B-70201DF8A4B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B29-43E2-B3B9-8643CE2BED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DE2C85E-CCFA-4298-BDA9-08F682B3799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B29-43E2-B3B9-8643CE2BED65}"/>
                </c:ext>
              </c:extLst>
            </c:dLbl>
            <c:dLbl>
              <c:idx val="9"/>
              <c:layout>
                <c:manualLayout>
                  <c:x val="-2.8545846677034206E-2"/>
                  <c:y val="-2.7413804606812853E-2"/>
                </c:manualLayout>
              </c:layout>
              <c:tx>
                <c:rich>
                  <a:bodyPr/>
                  <a:lstStyle/>
                  <a:p>
                    <a:fld id="{87C69468-6AA6-46F6-BF8B-A8E431AA93A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B29-43E2-B3B9-8643CE2BED65}"/>
                </c:ext>
              </c:extLst>
            </c:dLbl>
            <c:dLbl>
              <c:idx val="10"/>
              <c:layout>
                <c:manualLayout>
                  <c:x val="-3.3502698955083445E-3"/>
                  <c:y val="-2.379744274855562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00567D"/>
                        </a:solidFill>
                      </a:defRPr>
                    </a:pPr>
                    <a:fld id="{16416187-4BF6-477B-A013-9F47EC3985A1}" type="CELLRANGE">
                      <a:rPr lang="en-US" sz="1100" b="1">
                        <a:solidFill>
                          <a:schemeClr val="bg1"/>
                        </a:solidFill>
                      </a:rPr>
                      <a:pPr>
                        <a:defRPr sz="1100" b="1">
                          <a:solidFill>
                            <a:srgbClr val="00567D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00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524175044157211E-2"/>
                      <c:h val="3.260627297250930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B29-43E2-B3B9-8643CE2BED65}"/>
                </c:ext>
              </c:extLst>
            </c:dLbl>
            <c:dLbl>
              <c:idx val="11"/>
              <c:layout>
                <c:manualLayout>
                  <c:x val="-6.8600289288487201E-2"/>
                  <c:y val="-1.7307265457168181E-2"/>
                </c:manualLayout>
              </c:layout>
              <c:tx>
                <c:rich>
                  <a:bodyPr/>
                  <a:lstStyle/>
                  <a:p>
                    <a:fld id="{6194EEF7-CA32-4A23-848E-FDEEE27C534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B29-43E2-B3B9-8643CE2BED65}"/>
                </c:ext>
              </c:extLst>
            </c:dLbl>
            <c:dLbl>
              <c:idx val="12"/>
              <c:layout>
                <c:manualLayout>
                  <c:x val="-8.3658889376203749E-2"/>
                  <c:y val="-8.6536327285840903E-3"/>
                </c:manualLayout>
              </c:layout>
              <c:tx>
                <c:rich>
                  <a:bodyPr/>
                  <a:lstStyle/>
                  <a:p>
                    <a:fld id="{C1E3C333-DC1F-43F0-8688-B38F28A02F5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B29-43E2-B3B9-8643CE2BED65}"/>
                </c:ext>
              </c:extLst>
            </c:dLbl>
            <c:dLbl>
              <c:idx val="13"/>
              <c:layout>
                <c:manualLayout>
                  <c:x val="-7.8547679849710741E-2"/>
                  <c:y val="2.1736711937219472E-3"/>
                </c:manualLayout>
              </c:layout>
              <c:tx>
                <c:rich>
                  <a:bodyPr/>
                  <a:lstStyle/>
                  <a:p>
                    <a:fld id="{C671E74B-5148-464A-A4BD-C7ACFB0B2CD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B29-43E2-B3B9-8643CE2BED6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5357CF9-E8CE-4793-9E9A-C53DF3A343F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B29-43E2-B3B9-8643CE2BED65}"/>
                </c:ext>
              </c:extLst>
            </c:dLbl>
            <c:dLbl>
              <c:idx val="15"/>
              <c:layout>
                <c:manualLayout>
                  <c:x val="-3.0017099018476056E-2"/>
                  <c:y val="6.164269260574922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75883691-9ACA-4B5D-85E1-6D6D93EF4804}" type="CELLRANGE">
                      <a:rPr lang="en-US" sz="1000" b="0" i="0" u="none" strike="noStrike" kern="1200" baseline="0">
                        <a:solidFill>
                          <a:srgbClr val="00567D"/>
                        </a:solidFill>
                        <a:latin typeface="+mn-lt"/>
                        <a:ea typeface="+mn-ea"/>
                        <a:cs typeface="+mn-cs"/>
                      </a:rPr>
                      <a:pPr>
                        <a:defRPr/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2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B29-43E2-B3B9-8643CE2BED65}"/>
                </c:ext>
              </c:extLst>
            </c:dLbl>
            <c:dLbl>
              <c:idx val="16"/>
              <c:layout>
                <c:manualLayout>
                  <c:x val="-1.3456333898353597E-2"/>
                  <c:y val="1.873380577642364E-2"/>
                </c:manualLayout>
              </c:layout>
              <c:tx>
                <c:rich>
                  <a:bodyPr anchorCtr="0"/>
                  <a:lstStyle/>
                  <a:p>
                    <a:pPr algn="ctr" rtl="0">
                      <a:defRPr lang="en-US" sz="1000" b="0" i="0" u="none" strike="noStrike" kern="1200" baseline="0">
                        <a:solidFill>
                          <a:srgbClr val="00567D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CA9D66-2C6A-46E6-8768-D35E1BEFE1D7}" type="CELLRANGE">
                      <a:rPr lang="en-US"/>
                      <a:pPr algn="ctr" rtl="0">
                        <a:defRPr lang="en-US" sz="1000" b="0" i="0" u="none" strike="noStrike" kern="1200" baseline="0">
                          <a:solidFill>
                            <a:srgbClr val="00567D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B29-43E2-B3B9-8643CE2BED65}"/>
                </c:ext>
              </c:extLst>
            </c:dLbl>
            <c:dLbl>
              <c:idx val="17"/>
              <c:layout>
                <c:manualLayout>
                  <c:x val="-6.7314796852423697E-2"/>
                  <c:y val="2.4388001925011466E-2"/>
                </c:manualLayout>
              </c:layout>
              <c:tx>
                <c:rich>
                  <a:bodyPr/>
                  <a:lstStyle/>
                  <a:p>
                    <a:fld id="{A4087AAE-A952-4E62-9A65-1CCF76D426D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B29-43E2-B3B9-8643CE2BED6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298ECC4-55BE-4113-8A23-3334FB1CE1A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B29-43E2-B3B9-8643CE2BED65}"/>
                </c:ext>
              </c:extLst>
            </c:dLbl>
            <c:dLbl>
              <c:idx val="19"/>
              <c:layout>
                <c:manualLayout>
                  <c:x val="3.365739842621185E-3"/>
                  <c:y val="6.1549963788912381E-3"/>
                </c:manualLayout>
              </c:layout>
              <c:tx>
                <c:rich>
                  <a:bodyPr/>
                  <a:lstStyle/>
                  <a:p>
                    <a:fld id="{2956AA1A-53A5-4CB9-B467-252D5AE50D6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B29-43E2-B3B9-8643CE2BED65}"/>
                </c:ext>
              </c:extLst>
            </c:dLbl>
            <c:dLbl>
              <c:idx val="20"/>
              <c:layout>
                <c:manualLayout>
                  <c:x val="-6.7085953878406705E-3"/>
                  <c:y val="-7.8628506124607631E-17"/>
                </c:manualLayout>
              </c:layout>
              <c:tx>
                <c:rich>
                  <a:bodyPr/>
                  <a:lstStyle/>
                  <a:p>
                    <a:fld id="{1C6BFDC6-E6F9-4696-B261-ABF4FEB32ED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FB29-43E2-B3B9-8643CE2BED6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164EF7C-DFA5-4817-B9E4-6F07D64871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B29-43E2-B3B9-8643CE2BED65}"/>
                </c:ext>
              </c:extLst>
            </c:dLbl>
            <c:dLbl>
              <c:idx val="22"/>
              <c:layout>
                <c:manualLayout>
                  <c:x val="2.6493407920248336E-2"/>
                  <c:y val="-0.13904169129607585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00567D"/>
                        </a:solidFill>
                      </a:defRPr>
                    </a:pPr>
                    <a:fld id="{4FD2F239-9D41-4F33-8903-FABC7E601CC8}" type="CELLRANGE">
                      <a:rPr lang="en-US"/>
                      <a:pPr>
                        <a:defRPr>
                          <a:solidFill>
                            <a:srgbClr val="00567D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2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FB29-43E2-B3B9-8643CE2BED65}"/>
                </c:ext>
              </c:extLst>
            </c:dLbl>
            <c:dLbl>
              <c:idx val="23"/>
              <c:layout>
                <c:manualLayout>
                  <c:x val="-0.13096637016353788"/>
                  <c:y val="-7.6932123636914665E-2"/>
                </c:manualLayout>
              </c:layout>
              <c:tx>
                <c:rich>
                  <a:bodyPr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567D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DD07C5-27CF-4097-B709-AFAAAEB439E1}" type="CELLRANGE">
                      <a:rPr lang="en-US"/>
                      <a:pPr>
                        <a:defRPr lang="en-US" sz="1000" b="0" i="0" u="none" strike="noStrike" kern="1200" baseline="0">
                          <a:solidFill>
                            <a:srgbClr val="00567D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65000"/>
                      <a:lumOff val="3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2">
                      <a:avLst>
                        <a:gd name="adj1" fmla="val 45412"/>
                        <a:gd name="adj2" fmla="val 93522"/>
                        <a:gd name="adj3" fmla="val 38747"/>
                        <a:gd name="adj4" fmla="val 98054"/>
                        <a:gd name="adj5" fmla="val 296612"/>
                        <a:gd name="adj6" fmla="val 142438"/>
                      </a:avLst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FB29-43E2-B3B9-8643CE2BED65}"/>
                </c:ext>
              </c:extLst>
            </c:dLbl>
            <c:dLbl>
              <c:idx val="24"/>
              <c:layout>
                <c:manualLayout>
                  <c:x val="-0.12534204231336801"/>
                  <c:y val="-2.173671193722027E-3"/>
                </c:manualLayout>
              </c:layout>
              <c:tx>
                <c:rich>
                  <a:bodyPr/>
                  <a:lstStyle/>
                  <a:p>
                    <a:fld id="{3F83AED0-0DEA-4FFA-9CF6-78809EFAD7C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FB29-43E2-B3B9-8643CE2BED65}"/>
                </c:ext>
              </c:extLst>
            </c:dLbl>
            <c:dLbl>
              <c:idx val="25"/>
              <c:layout>
                <c:manualLayout>
                  <c:x val="2.8511530398322851E-2"/>
                  <c:y val="-5.7899841547940194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00567D"/>
                        </a:solidFill>
                      </a:defRPr>
                    </a:pPr>
                    <a:fld id="{4FBCDD74-D0D0-4CB8-8B1E-B52B4957D76A}" type="CELLRANGE">
                      <a:rPr lang="en-US"/>
                      <a:pPr>
                        <a:defRPr>
                          <a:solidFill>
                            <a:srgbClr val="00567D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FB29-43E2-B3B9-8643CE2BED65}"/>
                </c:ext>
              </c:extLst>
            </c:dLbl>
            <c:dLbl>
              <c:idx val="26"/>
              <c:layout>
                <c:manualLayout>
                  <c:x val="-2.3424489025337111E-2"/>
                  <c:y val="2.3797490003606248E-2"/>
                </c:manualLayout>
              </c:layout>
              <c:tx>
                <c:rich>
                  <a:bodyPr/>
                  <a:lstStyle/>
                  <a:p>
                    <a:fld id="{1A6A5909-C3D6-440A-B339-1EFA034E06E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FB29-43E2-B3B9-8643CE2BED65}"/>
                </c:ext>
              </c:extLst>
            </c:dLbl>
            <c:dLbl>
              <c:idx val="27"/>
              <c:layout>
                <c:manualLayout>
                  <c:x val="-1.1740041928721206E-2"/>
                  <c:y val="-1.7155508606797095E-2"/>
                </c:manualLayout>
              </c:layout>
              <c:tx>
                <c:rich>
                  <a:bodyPr/>
                  <a:lstStyle/>
                  <a:p>
                    <a:fld id="{02D671D9-5711-4617-A0BA-2849439A7F7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FB29-43E2-B3B9-8643CE2BED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567D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'p21 Dette'!$D$3:$D$30</c:f>
              <c:numCache>
                <c:formatCode>0.00%</c:formatCode>
                <c:ptCount val="28"/>
                <c:pt idx="0">
                  <c:v>0.68299999999999994</c:v>
                </c:pt>
                <c:pt idx="1">
                  <c:v>0.84599999999999997</c:v>
                </c:pt>
                <c:pt idx="2">
                  <c:v>1.0590000000000002</c:v>
                </c:pt>
                <c:pt idx="3">
                  <c:v>0.29499999999999998</c:v>
                </c:pt>
                <c:pt idx="4">
                  <c:v>1.0780000000000001</c:v>
                </c:pt>
                <c:pt idx="5">
                  <c:v>0.84200000000000008</c:v>
                </c:pt>
                <c:pt idx="6">
                  <c:v>0.37799999999999995</c:v>
                </c:pt>
                <c:pt idx="7">
                  <c:v>0.99400000000000011</c:v>
                </c:pt>
                <c:pt idx="8">
                  <c:v>9.5000000000000001E-2</c:v>
                </c:pt>
                <c:pt idx="9">
                  <c:v>0.63600000000000001</c:v>
                </c:pt>
                <c:pt idx="10">
                  <c:v>0.96</c:v>
                </c:pt>
                <c:pt idx="11">
                  <c:v>1.79</c:v>
                </c:pt>
                <c:pt idx="12">
                  <c:v>0.74099999999999999</c:v>
                </c:pt>
                <c:pt idx="13">
                  <c:v>0.754</c:v>
                </c:pt>
                <c:pt idx="14">
                  <c:v>1.3259999999999998</c:v>
                </c:pt>
                <c:pt idx="15">
                  <c:v>0.40100000000000002</c:v>
                </c:pt>
                <c:pt idx="16">
                  <c:v>0.40200000000000002</c:v>
                </c:pt>
                <c:pt idx="17">
                  <c:v>0.2</c:v>
                </c:pt>
                <c:pt idx="18">
                  <c:v>0.58299999999999996</c:v>
                </c:pt>
                <c:pt idx="19">
                  <c:v>0.623</c:v>
                </c:pt>
                <c:pt idx="20">
                  <c:v>0.54400000000000004</c:v>
                </c:pt>
                <c:pt idx="21">
                  <c:v>1.304</c:v>
                </c:pt>
                <c:pt idx="22">
                  <c:v>0.37200000000000005</c:v>
                </c:pt>
                <c:pt idx="23">
                  <c:v>0.376</c:v>
                </c:pt>
                <c:pt idx="24">
                  <c:v>0.89300000000000002</c:v>
                </c:pt>
                <c:pt idx="25">
                  <c:v>0.51900000000000002</c:v>
                </c:pt>
                <c:pt idx="26">
                  <c:v>0.79700000000000004</c:v>
                </c:pt>
                <c:pt idx="27">
                  <c:v>0.41600000000000004</c:v>
                </c:pt>
              </c:numCache>
            </c:numRef>
          </c:xVal>
          <c:yVal>
            <c:numRef>
              <c:f>'p21 Dette'!$C$3:$C$30</c:f>
              <c:numCache>
                <c:formatCode>0.00%</c:formatCode>
                <c:ptCount val="28"/>
                <c:pt idx="0">
                  <c:v>0.52272877376530069</c:v>
                </c:pt>
                <c:pt idx="1">
                  <c:v>0.54280033528003135</c:v>
                </c:pt>
                <c:pt idx="2">
                  <c:v>0.56740321087004375</c:v>
                </c:pt>
                <c:pt idx="3">
                  <c:v>0.3838763940520446</c:v>
                </c:pt>
                <c:pt idx="4">
                  <c:v>0.23404567060676329</c:v>
                </c:pt>
                <c:pt idx="5">
                  <c:v>0.44420830504955233</c:v>
                </c:pt>
                <c:pt idx="6">
                  <c:v>0.41413837926701874</c:v>
                </c:pt>
                <c:pt idx="7">
                  <c:v>0.43310181588649793</c:v>
                </c:pt>
                <c:pt idx="8">
                  <c:v>0.43565153859577688</c:v>
                </c:pt>
                <c:pt idx="9">
                  <c:v>0.46360006075189442</c:v>
                </c:pt>
                <c:pt idx="10">
                  <c:v>0.57412174962425022</c:v>
                </c:pt>
                <c:pt idx="11">
                  <c:v>0.52098307471366756</c:v>
                </c:pt>
                <c:pt idx="12">
                  <c:v>0.50878849807975235</c:v>
                </c:pt>
                <c:pt idx="13">
                  <c:v>0.3176564787567574</c:v>
                </c:pt>
                <c:pt idx="14">
                  <c:v>0.51559785383338785</c:v>
                </c:pt>
                <c:pt idx="15">
                  <c:v>0.46772835805489843</c:v>
                </c:pt>
                <c:pt idx="16">
                  <c:v>0.46595830883063466</c:v>
                </c:pt>
                <c:pt idx="17">
                  <c:v>0.40761512884601009</c:v>
                </c:pt>
                <c:pt idx="18">
                  <c:v>0.29818859580031598</c:v>
                </c:pt>
                <c:pt idx="19">
                  <c:v>0.46747814645269975</c:v>
                </c:pt>
                <c:pt idx="20">
                  <c:v>0.45203750746118759</c:v>
                </c:pt>
                <c:pt idx="21">
                  <c:v>0.44327779382048821</c:v>
                </c:pt>
                <c:pt idx="22">
                  <c:v>0.46658005624060117</c:v>
                </c:pt>
                <c:pt idx="23">
                  <c:v>0.46691895504252739</c:v>
                </c:pt>
                <c:pt idx="24">
                  <c:v>0.35084718875338283</c:v>
                </c:pt>
                <c:pt idx="25">
                  <c:v>0.46781039618115272</c:v>
                </c:pt>
                <c:pt idx="26">
                  <c:v>0.43780673338212112</c:v>
                </c:pt>
                <c:pt idx="27">
                  <c:v>0.47400511539152346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'p21 Dette'!$B$3:$B$30</c15:f>
                <c15:dlblRangeCache>
                  <c:ptCount val="28"/>
                  <c:pt idx="0">
                    <c:v>Allemagne</c:v>
                  </c:pt>
                  <c:pt idx="1">
                    <c:v>Autriche</c:v>
                  </c:pt>
                  <c:pt idx="2">
                    <c:v>Belgique</c:v>
                  </c:pt>
                  <c:pt idx="3">
                    <c:v>Bulgarie</c:v>
                  </c:pt>
                  <c:pt idx="4">
                    <c:v>Chypre</c:v>
                  </c:pt>
                  <c:pt idx="5">
                    <c:v>Croatie</c:v>
                  </c:pt>
                  <c:pt idx="6">
                    <c:v>Danemark</c:v>
                  </c:pt>
                  <c:pt idx="7">
                    <c:v>Espagne</c:v>
                  </c:pt>
                  <c:pt idx="8">
                    <c:v>Estonie</c:v>
                  </c:pt>
                  <c:pt idx="9">
                    <c:v>Finlande</c:v>
                  </c:pt>
                  <c:pt idx="10">
                    <c:v>France</c:v>
                  </c:pt>
                  <c:pt idx="11">
                    <c:v>Grèce</c:v>
                  </c:pt>
                  <c:pt idx="12">
                    <c:v>Hongrie</c:v>
                  </c:pt>
                  <c:pt idx="13">
                    <c:v>Irlande</c:v>
                  </c:pt>
                  <c:pt idx="14">
                    <c:v>Italie</c:v>
                  </c:pt>
                  <c:pt idx="15">
                    <c:v>Lettonie</c:v>
                  </c:pt>
                  <c:pt idx="16">
                    <c:v>Lituanie</c:v>
                  </c:pt>
                  <c:pt idx="17">
                    <c:v>Luxembourg</c:v>
                  </c:pt>
                  <c:pt idx="18">
                    <c:v>Malte</c:v>
                  </c:pt>
                  <c:pt idx="19">
                    <c:v>Pays-Bas</c:v>
                  </c:pt>
                  <c:pt idx="20">
                    <c:v>Pologne</c:v>
                  </c:pt>
                  <c:pt idx="21">
                    <c:v>Portugal</c:v>
                  </c:pt>
                  <c:pt idx="22">
                    <c:v>Rép. Tchèque</c:v>
                  </c:pt>
                  <c:pt idx="23">
                    <c:v>Roumanie</c:v>
                  </c:pt>
                  <c:pt idx="24">
                    <c:v>Royaume-Uni</c:v>
                  </c:pt>
                  <c:pt idx="25">
                    <c:v>Slovaquie</c:v>
                  </c:pt>
                  <c:pt idx="26">
                    <c:v>Slovénie</c:v>
                  </c:pt>
                  <c:pt idx="27">
                    <c:v>Suède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FB29-43E2-B3B9-8643CE2BE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51712"/>
        <c:axId val="159703040"/>
      </c:scatterChart>
      <c:valAx>
        <c:axId val="159651712"/>
        <c:scaling>
          <c:orientation val="minMax"/>
          <c:max val="1.8"/>
          <c:min val="5.000000000000001E-2"/>
        </c:scaling>
        <c:delete val="0"/>
        <c:axPos val="b"/>
        <c:majorGridlines>
          <c:spPr>
            <a:ln>
              <a:solidFill>
                <a:srgbClr val="EAD6A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fr-FR" b="0"/>
                  <a:t>Dette publique brute 2016 en % </a:t>
                </a:r>
                <a:r>
                  <a:rPr lang="fr-FR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du PIB  (définition Traité de Maastricht, source Eurostat 2017</a:t>
                </a:r>
                <a:r>
                  <a:rPr lang="fr-FR" sz="1000" b="0" i="0" u="none" strike="noStrike" baseline="0">
                    <a:effectLst/>
                  </a:rPr>
                  <a:t>)</a:t>
                </a:r>
                <a:endParaRPr lang="fr-FR" b="0"/>
              </a:p>
            </c:rich>
          </c:tx>
          <c:layout>
            <c:manualLayout>
              <c:xMode val="edge"/>
              <c:yMode val="edge"/>
              <c:x val="3.4817380549268695E-2"/>
              <c:y val="0.10854670585331377"/>
            </c:manualLayout>
          </c:layout>
          <c:overlay val="0"/>
        </c:title>
        <c:numFmt formatCode="0%" sourceLinked="0"/>
        <c:majorTickMark val="out"/>
        <c:minorTickMark val="none"/>
        <c:tickLblPos val="high"/>
        <c:spPr>
          <a:ln w="25400">
            <a:solidFill>
              <a:srgbClr val="728770"/>
            </a:solidFill>
          </a:ln>
        </c:spPr>
        <c:crossAx val="159703040"/>
        <c:crossesAt val="0.57530000000000003"/>
        <c:crossBetween val="midCat"/>
        <c:majorUnit val="0.2"/>
      </c:valAx>
      <c:valAx>
        <c:axId val="159703040"/>
        <c:scaling>
          <c:orientation val="minMax"/>
          <c:max val="0.60000000000000009"/>
          <c:min val="0.2"/>
        </c:scaling>
        <c:delete val="0"/>
        <c:axPos val="l"/>
        <c:majorGridlines>
          <c:spPr>
            <a:ln>
              <a:solidFill>
                <a:srgbClr val="EAD6A6"/>
              </a:solidFill>
              <a:prstDash val="sysDash"/>
            </a:ln>
          </c:spPr>
        </c:majorGridlines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fr-FR"/>
                  <a:t>Taux de socialisation et d’imposition réel </a:t>
                </a:r>
              </a:p>
            </c:rich>
          </c:tx>
          <c:layout>
            <c:manualLayout>
              <c:xMode val="edge"/>
              <c:yMode val="edge"/>
              <c:x val="0.94926624737945497"/>
              <c:y val="0.60355534517459364"/>
            </c:manualLayout>
          </c:layout>
          <c:overlay val="0"/>
        </c:title>
        <c:numFmt formatCode="0%" sourceLinked="0"/>
        <c:majorTickMark val="none"/>
        <c:minorTickMark val="none"/>
        <c:tickLblPos val="high"/>
        <c:spPr>
          <a:ln w="25400">
            <a:solidFill>
              <a:srgbClr val="728770"/>
            </a:solidFill>
          </a:ln>
        </c:spPr>
        <c:crossAx val="159651712"/>
        <c:crossesAt val="0.95800000000000007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Positionnement taux de socialisation et IDH</a:t>
            </a:r>
            <a:br>
              <a:rPr lang="en-US" sz="1800" b="1" i="0" baseline="0"/>
            </a:br>
            <a:r>
              <a:rPr lang="en-US" sz="1800" b="1" i="0" baseline="0"/>
              <a:t>des pays de l'UE comparés à la France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147384585630221E-2"/>
          <c:y val="0.18447994818722668"/>
          <c:w val="0.85104409118671565"/>
          <c:h val="0.79766599311014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'p24 IDH'!$B$9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567D"/>
              </a:solidFill>
              <a:ln>
                <a:noFill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AFAAB25-3FC5-4CE3-B1A5-81A35C6FCA0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868-4F7E-BC33-64274732766E}"/>
                </c:ext>
              </c:extLst>
            </c:dLbl>
            <c:dLbl>
              <c:idx val="1"/>
              <c:layout>
                <c:manualLayout>
                  <c:x val="-9.469849341878829E-2"/>
                  <c:y val="-3.9662025160244606E-17"/>
                </c:manualLayout>
              </c:layout>
              <c:tx>
                <c:rich>
                  <a:bodyPr/>
                  <a:lstStyle/>
                  <a:p>
                    <a:fld id="{974064C6-46E7-42F3-AA1F-D1AFE857D77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868-4F7E-BC33-64274732766E}"/>
                </c:ext>
              </c:extLst>
            </c:dLbl>
            <c:dLbl>
              <c:idx val="2"/>
              <c:layout>
                <c:manualLayout>
                  <c:x val="-8.4914289910297147E-2"/>
                  <c:y val="7.0370597996434999E-3"/>
                </c:manualLayout>
              </c:layout>
              <c:tx>
                <c:rich>
                  <a:bodyPr/>
                  <a:lstStyle/>
                  <a:p>
                    <a:fld id="{6E3A8454-A814-4C2B-BC53-2353FD2F8A7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68-4F7E-BC33-6427473276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1819F33-D6B6-438D-AA84-CC23B22843B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868-4F7E-BC33-64274732766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F366940-FFAF-4D5B-A035-3021EAFF3BE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868-4F7E-BC33-64274732766E}"/>
                </c:ext>
              </c:extLst>
            </c:dLbl>
            <c:dLbl>
              <c:idx val="5"/>
              <c:layout>
                <c:manualLayout>
                  <c:x val="-7.47619684885171E-2"/>
                  <c:y val="1.5143857275022158E-2"/>
                </c:manualLayout>
              </c:layout>
              <c:tx>
                <c:rich>
                  <a:bodyPr/>
                  <a:lstStyle/>
                  <a:p>
                    <a:fld id="{2E7A946F-BD90-4E71-ACEB-51940843E1A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868-4F7E-BC33-64274732766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41C5C73-A2DD-4378-828D-547E3C6D309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868-4F7E-BC33-64274732766E}"/>
                </c:ext>
              </c:extLst>
            </c:dLbl>
            <c:dLbl>
              <c:idx val="7"/>
              <c:layout>
                <c:manualLayout>
                  <c:x val="-5.8148197713291057E-2"/>
                  <c:y val="1.7307265457168181E-2"/>
                </c:manualLayout>
              </c:layout>
              <c:tx>
                <c:rich>
                  <a:bodyPr/>
                  <a:lstStyle/>
                  <a:p>
                    <a:fld id="{B3500575-2392-44AE-8C67-E34A9E7DF80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868-4F7E-BC33-64274732766E}"/>
                </c:ext>
              </c:extLst>
            </c:dLbl>
            <c:dLbl>
              <c:idx val="8"/>
              <c:layout>
                <c:manualLayout>
                  <c:x val="-6.8116460178426722E-2"/>
                  <c:y val="1.5143857275022158E-2"/>
                </c:manualLayout>
              </c:layout>
              <c:tx>
                <c:rich>
                  <a:bodyPr/>
                  <a:lstStyle/>
                  <a:p>
                    <a:fld id="{0884F99B-4798-4E2D-8AEA-6CA5F530C94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868-4F7E-BC33-64274732766E}"/>
                </c:ext>
              </c:extLst>
            </c:dLbl>
            <c:dLbl>
              <c:idx val="9"/>
              <c:layout>
                <c:manualLayout>
                  <c:x val="-7.1584086102154526E-2"/>
                  <c:y val="1.5143830321301378E-2"/>
                </c:manualLayout>
              </c:layout>
              <c:tx>
                <c:rich>
                  <a:bodyPr/>
                  <a:lstStyle/>
                  <a:p>
                    <a:fld id="{ECB9B323-8372-44C2-9D14-45EA1AEAAE5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868-4F7E-BC33-64274732766E}"/>
                </c:ext>
              </c:extLst>
            </c:dLbl>
            <c:dLbl>
              <c:idx val="10"/>
              <c:layout>
                <c:manualLayout>
                  <c:x val="-3.3227541550452031E-3"/>
                  <c:y val="-2.596089818575227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fld id="{E5663A36-E725-49DE-8D79-15B69237024F}" type="CELLRANGE">
                      <a:rPr lang="en-US" sz="1100" b="1">
                        <a:solidFill>
                          <a:schemeClr val="bg1"/>
                        </a:solidFill>
                      </a:rPr>
                      <a:pPr>
                        <a:defRPr sz="1100" b="1">
                          <a:solidFill>
                            <a:schemeClr val="bg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00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868-4F7E-BC33-64274732766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125E8D2-6701-4D65-82B4-661ED86FD0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868-4F7E-BC33-64274732766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945D9F5-B689-41C3-8FE6-D605047DC4D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868-4F7E-BC33-64274732766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C40005B-FDC4-478A-B16A-3151E1893B5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868-4F7E-BC33-64274732766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BF58E68-DF99-41BD-B735-C75726E1B3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868-4F7E-BC33-64274732766E}"/>
                </c:ext>
              </c:extLst>
            </c:dLbl>
            <c:dLbl>
              <c:idx val="15"/>
              <c:layout>
                <c:manualLayout>
                  <c:x val="-7.9746099721084873E-2"/>
                  <c:y val="-1.5143857275022158E-2"/>
                </c:manualLayout>
              </c:layout>
              <c:tx>
                <c:rich>
                  <a:bodyPr/>
                  <a:lstStyle/>
                  <a:p>
                    <a:fld id="{63E65AAD-793F-41D3-B9DF-F1508232A1C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868-4F7E-BC33-64274732766E}"/>
                </c:ext>
              </c:extLst>
            </c:dLbl>
            <c:dLbl>
              <c:idx val="16"/>
              <c:layout>
                <c:manualLayout>
                  <c:x val="6.7041772605028133E-3"/>
                  <c:y val="-4.374233783709480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E604FADA-434C-442C-AEC3-EA37553E8E8A}" type="CELLRANGE">
                      <a:rPr lang="en-US"/>
                      <a:pPr>
                        <a:defRPr/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868-4F7E-BC33-64274732766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C210574-BE6C-45FA-9053-37B8467C34D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868-4F7E-BC33-64274732766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5C1B5C6-A717-4CDA-90F3-9C72ECB58E4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868-4F7E-BC33-64274732766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F3D9124-DE9A-44C3-AB9E-70B87908290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868-4F7E-BC33-64274732766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F5A0FF8-2E0D-4607-8E33-63F903D7228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868-4F7E-BC33-64274732766E}"/>
                </c:ext>
              </c:extLst>
            </c:dLbl>
            <c:dLbl>
              <c:idx val="21"/>
              <c:layout>
                <c:manualLayout>
                  <c:x val="-4.6518558170632843E-2"/>
                  <c:y val="1.9470673639314203E-2"/>
                </c:manualLayout>
              </c:layout>
              <c:tx>
                <c:rich>
                  <a:bodyPr/>
                  <a:lstStyle/>
                  <a:p>
                    <a:fld id="{EBEB6B1D-3729-4C14-ACE9-0DFBE14DBD6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868-4F7E-BC33-64274732766E}"/>
                </c:ext>
              </c:extLst>
            </c:dLbl>
            <c:dLbl>
              <c:idx val="22"/>
              <c:layout>
                <c:manualLayout>
                  <c:x val="-6.4793706023381525E-2"/>
                  <c:y val="-1.9470673639314203E-2"/>
                </c:manualLayout>
              </c:layout>
              <c:tx>
                <c:rich>
                  <a:bodyPr/>
                  <a:lstStyle/>
                  <a:p>
                    <a:fld id="{8FF6B61B-C23F-42C4-B24F-24E751B19F4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868-4F7E-BC33-64274732766E}"/>
                </c:ext>
              </c:extLst>
            </c:dLbl>
            <c:dLbl>
              <c:idx val="23"/>
              <c:layout>
                <c:manualLayout>
                  <c:x val="-9.3037116341265685E-2"/>
                  <c:y val="-2.1634081821460226E-3"/>
                </c:manualLayout>
              </c:layout>
              <c:tx>
                <c:rich>
                  <a:bodyPr/>
                  <a:lstStyle/>
                  <a:p>
                    <a:fld id="{0CD05862-61A8-4F39-BAD1-E6A8D1336FD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E868-4F7E-BC33-64274732766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E88449D4-688B-4148-86C8-BB7C3332400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868-4F7E-BC33-64274732766E}"/>
                </c:ext>
              </c:extLst>
            </c:dLbl>
            <c:dLbl>
              <c:idx val="25"/>
              <c:layout>
                <c:manualLayout>
                  <c:x val="-5.9844826252345502E-2"/>
                  <c:y val="-2.5413958964771034E-2"/>
                </c:manualLayout>
              </c:layout>
              <c:tx>
                <c:rich>
                  <a:bodyPr/>
                  <a:lstStyle/>
                  <a:p>
                    <a:fld id="{42A479A5-1827-4374-8439-63A3FA10BF5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E868-4F7E-BC33-64274732766E}"/>
                </c:ext>
              </c:extLst>
            </c:dLbl>
            <c:dLbl>
              <c:idx val="26"/>
              <c:layout>
                <c:manualLayout>
                  <c:x val="-1.1629639542658211E-2"/>
                  <c:y val="-1.2980449092876135E-2"/>
                </c:manualLayout>
              </c:layout>
              <c:tx>
                <c:rich>
                  <a:bodyPr/>
                  <a:lstStyle/>
                  <a:p>
                    <a:fld id="{356D5D86-DD03-4BAD-BC7A-2B65DCC4415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868-4F7E-BC33-64274732766E}"/>
                </c:ext>
              </c:extLst>
            </c:dLbl>
            <c:dLbl>
              <c:idx val="27"/>
              <c:layout>
                <c:manualLayout>
                  <c:x val="-1.6613770775226015E-2"/>
                  <c:y val="-1.9470673639314283E-2"/>
                </c:manualLayout>
              </c:layout>
              <c:tx>
                <c:rich>
                  <a:bodyPr/>
                  <a:lstStyle/>
                  <a:p>
                    <a:fld id="{1DCD4230-63DB-479B-9F90-58569C902D1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E868-4F7E-BC33-6427473276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'p24 IDH'!$D$3:$D$30</c:f>
              <c:numCache>
                <c:formatCode>0.00%</c:formatCode>
                <c:ptCount val="28"/>
                <c:pt idx="0">
                  <c:v>0.9256689410716622</c:v>
                </c:pt>
                <c:pt idx="1">
                  <c:v>0.89340501455036536</c:v>
                </c:pt>
                <c:pt idx="2">
                  <c:v>0.89551414547819042</c:v>
                </c:pt>
                <c:pt idx="3">
                  <c:v>0.79364156518520079</c:v>
                </c:pt>
                <c:pt idx="4">
                  <c:v>0.85564584573922087</c:v>
                </c:pt>
                <c:pt idx="5">
                  <c:v>0.82740294250816482</c:v>
                </c:pt>
                <c:pt idx="6">
                  <c:v>0.92464936963656996</c:v>
                </c:pt>
                <c:pt idx="7">
                  <c:v>0.88415325462749328</c:v>
                </c:pt>
                <c:pt idx="8">
                  <c:v>0.86511837994393714</c:v>
                </c:pt>
                <c:pt idx="9">
                  <c:v>0.89451744391060461</c:v>
                </c:pt>
                <c:pt idx="10">
                  <c:v>0.89743589247623567</c:v>
                </c:pt>
                <c:pt idx="11">
                  <c:v>0.86587309619734976</c:v>
                </c:pt>
                <c:pt idx="12">
                  <c:v>0.83621149280866691</c:v>
                </c:pt>
                <c:pt idx="13">
                  <c:v>0.92274576658415608</c:v>
                </c:pt>
                <c:pt idx="14">
                  <c:v>0.88655211094556563</c:v>
                </c:pt>
                <c:pt idx="15">
                  <c:v>0.82986228742339041</c:v>
                </c:pt>
                <c:pt idx="16">
                  <c:v>0.84809856296538544</c:v>
                </c:pt>
                <c:pt idx="17">
                  <c:v>0.89846472062552973</c:v>
                </c:pt>
                <c:pt idx="18">
                  <c:v>0.85585077490843242</c:v>
                </c:pt>
                <c:pt idx="19">
                  <c:v>0.92431217122129239</c:v>
                </c:pt>
                <c:pt idx="20">
                  <c:v>0.85522878871657337</c:v>
                </c:pt>
                <c:pt idx="21">
                  <c:v>0.84265809752480247</c:v>
                </c:pt>
                <c:pt idx="22">
                  <c:v>0.8778419244842639</c:v>
                </c:pt>
                <c:pt idx="23">
                  <c:v>0.80238171382862022</c:v>
                </c:pt>
                <c:pt idx="24">
                  <c:v>0.90949090590835124</c:v>
                </c:pt>
                <c:pt idx="25">
                  <c:v>0.84494758216735388</c:v>
                </c:pt>
                <c:pt idx="26">
                  <c:v>0.89030282423009233</c:v>
                </c:pt>
                <c:pt idx="27">
                  <c:v>0.91270610053091072</c:v>
                </c:pt>
              </c:numCache>
            </c:numRef>
          </c:xVal>
          <c:yVal>
            <c:numRef>
              <c:f>'p24 IDH'!$C$3:$C$30</c:f>
              <c:numCache>
                <c:formatCode>0.00%</c:formatCode>
                <c:ptCount val="28"/>
                <c:pt idx="0">
                  <c:v>0.52272877376530069</c:v>
                </c:pt>
                <c:pt idx="1">
                  <c:v>0.54280033528003135</c:v>
                </c:pt>
                <c:pt idx="2">
                  <c:v>0.56740321087004375</c:v>
                </c:pt>
                <c:pt idx="3">
                  <c:v>0.3838763940520446</c:v>
                </c:pt>
                <c:pt idx="4">
                  <c:v>0.23404567060676329</c:v>
                </c:pt>
                <c:pt idx="5">
                  <c:v>0.44420830504955233</c:v>
                </c:pt>
                <c:pt idx="6">
                  <c:v>0.41413837926701874</c:v>
                </c:pt>
                <c:pt idx="7">
                  <c:v>0.43310181588649793</c:v>
                </c:pt>
                <c:pt idx="8">
                  <c:v>0.43565153859577688</c:v>
                </c:pt>
                <c:pt idx="9">
                  <c:v>0.46360006075189442</c:v>
                </c:pt>
                <c:pt idx="10">
                  <c:v>0.57412174962425022</c:v>
                </c:pt>
                <c:pt idx="11">
                  <c:v>0.52098307471366756</c:v>
                </c:pt>
                <c:pt idx="12">
                  <c:v>0.50878849807975235</c:v>
                </c:pt>
                <c:pt idx="13">
                  <c:v>0.3176564787567574</c:v>
                </c:pt>
                <c:pt idx="14">
                  <c:v>0.51559785383338785</c:v>
                </c:pt>
                <c:pt idx="15">
                  <c:v>0.46772835805489843</c:v>
                </c:pt>
                <c:pt idx="16">
                  <c:v>0.46595830883063466</c:v>
                </c:pt>
                <c:pt idx="17">
                  <c:v>0.40761512884601009</c:v>
                </c:pt>
                <c:pt idx="18">
                  <c:v>0.29818859580031598</c:v>
                </c:pt>
                <c:pt idx="19">
                  <c:v>0.46747814645269975</c:v>
                </c:pt>
                <c:pt idx="20">
                  <c:v>0.45203750746118759</c:v>
                </c:pt>
                <c:pt idx="21">
                  <c:v>0.44327779382048821</c:v>
                </c:pt>
                <c:pt idx="22">
                  <c:v>0.46658005624060117</c:v>
                </c:pt>
                <c:pt idx="23">
                  <c:v>0.46691895504252739</c:v>
                </c:pt>
                <c:pt idx="24">
                  <c:v>0.35084718875338283</c:v>
                </c:pt>
                <c:pt idx="25">
                  <c:v>0.46781039618115272</c:v>
                </c:pt>
                <c:pt idx="26">
                  <c:v>0.43780673338212112</c:v>
                </c:pt>
                <c:pt idx="27">
                  <c:v>0.47400511539152346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'p24 IDH'!$B$3:$B$30</c15:f>
                <c15:dlblRangeCache>
                  <c:ptCount val="28"/>
                  <c:pt idx="0">
                    <c:v>Allemagne</c:v>
                  </c:pt>
                  <c:pt idx="1">
                    <c:v>Autriche</c:v>
                  </c:pt>
                  <c:pt idx="2">
                    <c:v>Belgique</c:v>
                  </c:pt>
                  <c:pt idx="3">
                    <c:v>Bulgarie</c:v>
                  </c:pt>
                  <c:pt idx="4">
                    <c:v>Chypre</c:v>
                  </c:pt>
                  <c:pt idx="5">
                    <c:v>Croatie</c:v>
                  </c:pt>
                  <c:pt idx="6">
                    <c:v>Danemark</c:v>
                  </c:pt>
                  <c:pt idx="7">
                    <c:v>Espagne</c:v>
                  </c:pt>
                  <c:pt idx="8">
                    <c:v>Estonie</c:v>
                  </c:pt>
                  <c:pt idx="9">
                    <c:v>Finlande</c:v>
                  </c:pt>
                  <c:pt idx="10">
                    <c:v>France</c:v>
                  </c:pt>
                  <c:pt idx="11">
                    <c:v>Grèce</c:v>
                  </c:pt>
                  <c:pt idx="12">
                    <c:v>Hongrie</c:v>
                  </c:pt>
                  <c:pt idx="13">
                    <c:v>Irlande</c:v>
                  </c:pt>
                  <c:pt idx="14">
                    <c:v>Italie</c:v>
                  </c:pt>
                  <c:pt idx="15">
                    <c:v>Lettonie</c:v>
                  </c:pt>
                  <c:pt idx="16">
                    <c:v>Lituanie</c:v>
                  </c:pt>
                  <c:pt idx="17">
                    <c:v>Luxembourg</c:v>
                  </c:pt>
                  <c:pt idx="18">
                    <c:v>Malte</c:v>
                  </c:pt>
                  <c:pt idx="19">
                    <c:v>Pays-Bas</c:v>
                  </c:pt>
                  <c:pt idx="20">
                    <c:v>Pologne</c:v>
                  </c:pt>
                  <c:pt idx="21">
                    <c:v>Portugal</c:v>
                  </c:pt>
                  <c:pt idx="22">
                    <c:v>Rép. Tchèque</c:v>
                  </c:pt>
                  <c:pt idx="23">
                    <c:v>Roumanie</c:v>
                  </c:pt>
                  <c:pt idx="24">
                    <c:v>Royaume-Uni</c:v>
                  </c:pt>
                  <c:pt idx="25">
                    <c:v>Slovaquie</c:v>
                  </c:pt>
                  <c:pt idx="26">
                    <c:v>Slovénie</c:v>
                  </c:pt>
                  <c:pt idx="27">
                    <c:v>Suède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E868-4F7E-BC33-642747327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96608"/>
        <c:axId val="159802880"/>
      </c:scatterChart>
      <c:valAx>
        <c:axId val="159796608"/>
        <c:scaling>
          <c:orientation val="minMax"/>
          <c:max val="0.95000000000000062"/>
          <c:min val="0.75000000000000144"/>
        </c:scaling>
        <c:delete val="0"/>
        <c:axPos val="b"/>
        <c:majorGridlines>
          <c:spPr>
            <a:ln>
              <a:solidFill>
                <a:srgbClr val="EAD6A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fr-FR" sz="1000" b="1" i="0" baseline="0"/>
                  <a:t>Indice de développement humain (Nations Unies 2015, raport 2016)</a:t>
                </a:r>
              </a:p>
            </c:rich>
          </c:tx>
          <c:layout>
            <c:manualLayout>
              <c:xMode val="edge"/>
              <c:yMode val="edge"/>
              <c:x val="4.3136020604215369E-2"/>
              <c:y val="0.11287352221760581"/>
            </c:manualLayout>
          </c:layout>
          <c:overlay val="0"/>
        </c:title>
        <c:numFmt formatCode="0%" sourceLinked="0"/>
        <c:majorTickMark val="out"/>
        <c:minorTickMark val="none"/>
        <c:tickLblPos val="high"/>
        <c:spPr>
          <a:ln w="25400">
            <a:solidFill>
              <a:srgbClr val="728770"/>
            </a:solidFill>
          </a:ln>
        </c:spPr>
        <c:crossAx val="159802880"/>
        <c:crossesAt val="0.57410000000000005"/>
        <c:crossBetween val="midCat"/>
        <c:majorUnit val="0.05"/>
      </c:valAx>
      <c:valAx>
        <c:axId val="159802880"/>
        <c:scaling>
          <c:orientation val="minMax"/>
          <c:max val="0.60000000000000009"/>
          <c:min val="0.2"/>
        </c:scaling>
        <c:delete val="0"/>
        <c:axPos val="l"/>
        <c:majorGridlines>
          <c:spPr>
            <a:ln>
              <a:solidFill>
                <a:srgbClr val="EAD6A6"/>
              </a:solidFill>
              <a:prstDash val="sysDash"/>
            </a:ln>
          </c:spPr>
        </c:majorGridlines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fr-FR"/>
                  <a:t>Taux de socialisation et d’imposition réel </a:t>
                </a:r>
              </a:p>
            </c:rich>
          </c:tx>
          <c:layout>
            <c:manualLayout>
              <c:xMode val="edge"/>
              <c:yMode val="edge"/>
              <c:x val="0.94926624737945497"/>
              <c:y val="0.60355534517459364"/>
            </c:manualLayout>
          </c:layout>
          <c:overlay val="0"/>
        </c:title>
        <c:numFmt formatCode="0%" sourceLinked="0"/>
        <c:majorTickMark val="none"/>
        <c:minorTickMark val="none"/>
        <c:tickLblPos val="high"/>
        <c:spPr>
          <a:ln w="25400">
            <a:solidFill>
              <a:srgbClr val="728770"/>
            </a:solidFill>
          </a:ln>
        </c:spPr>
        <c:crossAx val="159796608"/>
        <c:crossesAt val="0.89740000000000009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Positionnement taux de</a:t>
            </a:r>
            <a:r>
              <a:rPr lang="en-US" baseline="0"/>
              <a:t> socialisation</a:t>
            </a:r>
            <a:br>
              <a:rPr lang="en-US" baseline="0"/>
            </a:br>
            <a:r>
              <a:rPr lang="en-US" baseline="0"/>
              <a:t>et  indicateur Better Life OCDE 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127813637994077E-2"/>
          <c:y val="0.2108368258435801"/>
          <c:w val="0.85104409118671565"/>
          <c:h val="0.769494639812704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'p25 BetterLife'!$B$9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567D"/>
              </a:solidFill>
              <a:ln>
                <a:noFill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923C007-6269-4C11-B023-821FD54BCB7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B8B-4CF1-BF09-2E7990A1C0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8462625-BDFD-4A38-B24A-06B3F5D544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B8B-4CF1-BF09-2E7990A1C0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3220B46-2FAF-4D9C-8577-53229008514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B8B-4CF1-BF09-2E7990A1C0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8B-4CF1-BF09-2E7990A1C0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8B-4CF1-BF09-2E7990A1C0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8B-4CF1-BF09-2E7990A1C0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9F89603-7136-422B-8F08-14CBCC5206C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B8B-4CF1-BF09-2E7990A1C0F8}"/>
                </c:ext>
              </c:extLst>
            </c:dLbl>
            <c:dLbl>
              <c:idx val="7"/>
              <c:layout>
                <c:manualLayout>
                  <c:x val="-2.5612611535730107E-2"/>
                  <c:y val="2.6337678066473046E-2"/>
                </c:manualLayout>
              </c:layout>
              <c:tx>
                <c:rich>
                  <a:bodyPr/>
                  <a:lstStyle/>
                  <a:p>
                    <a:fld id="{C02AC244-D130-4015-A382-B0EFD127AB3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B8B-4CF1-BF09-2E7990A1C0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CA1FE0D-1240-4CF3-8C2D-EB287F988BA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B8B-4CF1-BF09-2E7990A1C0F8}"/>
                </c:ext>
              </c:extLst>
            </c:dLbl>
            <c:dLbl>
              <c:idx val="9"/>
              <c:layout>
                <c:manualLayout>
                  <c:x val="-6.935283547972429E-2"/>
                  <c:y val="2.025975235882542E-2"/>
                </c:manualLayout>
              </c:layout>
              <c:tx>
                <c:rich>
                  <a:bodyPr/>
                  <a:lstStyle/>
                  <a:p>
                    <a:fld id="{7A9499D0-D5B2-45FB-B5DC-0E136BFB80C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B8B-4CF1-BF09-2E7990A1C0F8}"/>
                </c:ext>
              </c:extLst>
            </c:dLbl>
            <c:dLbl>
              <c:idx val="10"/>
              <c:layout>
                <c:manualLayout>
                  <c:x val="-7.5222144592622511E-2"/>
                  <c:y val="-2.836365330235558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fld id="{2C35A22B-DE1E-4870-AD00-CB9C10E48316}" type="CELLRANGE">
                      <a:rPr lang="en-US" sz="1100" b="1">
                        <a:solidFill>
                          <a:schemeClr val="bg1"/>
                        </a:solidFill>
                      </a:rPr>
                      <a:pPr>
                        <a:defRPr sz="1100" b="1">
                          <a:solidFill>
                            <a:schemeClr val="bg1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0000"/>
                </a:solidFill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B8B-4CF1-BF09-2E7990A1C0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5905E0E-CFF7-40F0-B7B0-25219156950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B8B-4CF1-BF09-2E7990A1C0F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E32E631-9E71-4E0F-82B3-3243D9C6B1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B8B-4CF1-BF09-2E7990A1C0F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8D8063B-7624-4311-8966-B3031A18325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B8B-4CF1-BF09-2E7990A1C0F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298FE70-2FDF-4234-A4BF-8D1B817876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B8B-4CF1-BF09-2E7990A1C0F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E5B6000-E08B-4FE9-9EC2-1B80F59A594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B8B-4CF1-BF09-2E7990A1C0F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B8B-4CF1-BF09-2E7990A1C0F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F50C199-594A-4D35-95AB-F2AD94ED4FB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B8B-4CF1-BF09-2E7990A1C0F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8B-4CF1-BF09-2E7990A1C0F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772D81E-5DC6-436A-8733-9E5D447D35A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B8B-4CF1-BF09-2E7990A1C0F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CD17B40-C365-4895-A5F0-C0EB41E44C5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B8B-4CF1-BF09-2E7990A1C0F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B33B299-09A6-436A-BBA8-45535A89ECE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B8B-4CF1-BF09-2E7990A1C0F8}"/>
                </c:ext>
              </c:extLst>
            </c:dLbl>
            <c:dLbl>
              <c:idx val="22"/>
              <c:layout>
                <c:manualLayout>
                  <c:x val="-9.9470790566917017E-2"/>
                  <c:y val="-2.4311702830590504E-2"/>
                </c:manualLayout>
              </c:layout>
              <c:tx>
                <c:rich>
                  <a:bodyPr/>
                  <a:lstStyle/>
                  <a:p>
                    <a:fld id="{93E7ABEC-1CBD-474C-9A6C-B23B5A67781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B8B-4CF1-BF09-2E7990A1C0F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B8B-4CF1-BF09-2E7990A1C0F8}"/>
                </c:ext>
              </c:extLst>
            </c:dLbl>
            <c:dLbl>
              <c:idx val="24"/>
              <c:layout>
                <c:manualLayout>
                  <c:x val="-6.8622080287188331E-2"/>
                  <c:y val="-3.0389628538238279E-2"/>
                </c:manualLayout>
              </c:layout>
              <c:tx>
                <c:rich>
                  <a:bodyPr/>
                  <a:lstStyle/>
                  <a:p>
                    <a:fld id="{47108FD7-5B60-4582-833B-0B613C151F3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7B8B-4CF1-BF09-2E7990A1C0F8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0F618FEA-EF2B-4A13-A3A2-D3BE0EFA25C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B8B-4CF1-BF09-2E7990A1C0F8}"/>
                </c:ext>
              </c:extLst>
            </c:dLbl>
            <c:dLbl>
              <c:idx val="26"/>
              <c:layout>
                <c:manualLayout>
                  <c:x val="-7.8225834804069777E-2"/>
                  <c:y val="-2.025975235882542E-2"/>
                </c:manualLayout>
              </c:layout>
              <c:tx>
                <c:rich>
                  <a:bodyPr/>
                  <a:lstStyle/>
                  <a:p>
                    <a:fld id="{262AC814-BD4A-4A6F-81C0-152F353069E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7B8B-4CF1-BF09-2E7990A1C0F8}"/>
                </c:ext>
              </c:extLst>
            </c:dLbl>
            <c:dLbl>
              <c:idx val="27"/>
              <c:layout>
                <c:manualLayout>
                  <c:x val="-2.2819991447249409E-2"/>
                  <c:y val="-2.4311702830590504E-2"/>
                </c:manualLayout>
              </c:layout>
              <c:tx>
                <c:rich>
                  <a:bodyPr/>
                  <a:lstStyle/>
                  <a:p>
                    <a:fld id="{DCC5DB7C-F064-44A1-AC01-00E77B4E527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7B8B-4CF1-BF09-2E7990A1C0F8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'p25 BetterLife'!$D$3:$D$30</c:f>
              <c:numCache>
                <c:formatCode>0.00</c:formatCode>
                <c:ptCount val="28"/>
                <c:pt idx="0">
                  <c:v>7.2</c:v>
                </c:pt>
                <c:pt idx="1">
                  <c:v>6.9909090909090912</c:v>
                </c:pt>
                <c:pt idx="2">
                  <c:v>7.0727272727272723</c:v>
                </c:pt>
                <c:pt idx="6">
                  <c:v>7.8999999999999995</c:v>
                </c:pt>
                <c:pt idx="7">
                  <c:v>6.2363636363636372</c:v>
                </c:pt>
                <c:pt idx="8">
                  <c:v>5.8454545454545466</c:v>
                </c:pt>
                <c:pt idx="9">
                  <c:v>7.6272727272727261</c:v>
                </c:pt>
                <c:pt idx="10">
                  <c:v>6.6272727272727279</c:v>
                </c:pt>
                <c:pt idx="11">
                  <c:v>4.6272727272727279</c:v>
                </c:pt>
                <c:pt idx="12">
                  <c:v>4.6181818181818182</c:v>
                </c:pt>
                <c:pt idx="13">
                  <c:v>6.9363636363636365</c:v>
                </c:pt>
                <c:pt idx="14">
                  <c:v>5.5090909090909088</c:v>
                </c:pt>
                <c:pt idx="15">
                  <c:v>4.7090909090909099</c:v>
                </c:pt>
                <c:pt idx="17">
                  <c:v>7.2181818181818187</c:v>
                </c:pt>
                <c:pt idx="19">
                  <c:v>7.2818181818181813</c:v>
                </c:pt>
                <c:pt idx="20">
                  <c:v>5.3545454545454545</c:v>
                </c:pt>
                <c:pt idx="21">
                  <c:v>4.8545454545454536</c:v>
                </c:pt>
                <c:pt idx="22">
                  <c:v>6.0727272727272723</c:v>
                </c:pt>
                <c:pt idx="24">
                  <c:v>6.9363636363636365</c:v>
                </c:pt>
                <c:pt idx="25">
                  <c:v>5.5636363636363644</c:v>
                </c:pt>
                <c:pt idx="26">
                  <c:v>6.081818181818182</c:v>
                </c:pt>
                <c:pt idx="27">
                  <c:v>7.7727272727272716</c:v>
                </c:pt>
              </c:numCache>
            </c:numRef>
          </c:xVal>
          <c:yVal>
            <c:numRef>
              <c:f>'p25 BetterLife'!$C$3:$C$30</c:f>
              <c:numCache>
                <c:formatCode>0.00%</c:formatCode>
                <c:ptCount val="28"/>
                <c:pt idx="0">
                  <c:v>0.52272877376530069</c:v>
                </c:pt>
                <c:pt idx="1">
                  <c:v>0.54280033528003135</c:v>
                </c:pt>
                <c:pt idx="2">
                  <c:v>0.56740321087004375</c:v>
                </c:pt>
                <c:pt idx="3">
                  <c:v>0.3838763940520446</c:v>
                </c:pt>
                <c:pt idx="4">
                  <c:v>0.23404567060676329</c:v>
                </c:pt>
                <c:pt idx="5">
                  <c:v>0.44420830504955233</c:v>
                </c:pt>
                <c:pt idx="6">
                  <c:v>0.41413837926701874</c:v>
                </c:pt>
                <c:pt idx="7">
                  <c:v>0.43310181588649793</c:v>
                </c:pt>
                <c:pt idx="8">
                  <c:v>0.43565153859577688</c:v>
                </c:pt>
                <c:pt idx="9">
                  <c:v>0.46360006075189442</c:v>
                </c:pt>
                <c:pt idx="10">
                  <c:v>0.57412174962425022</c:v>
                </c:pt>
                <c:pt idx="11">
                  <c:v>0.52098307471366756</c:v>
                </c:pt>
                <c:pt idx="12">
                  <c:v>0.50878849807975235</c:v>
                </c:pt>
                <c:pt idx="13">
                  <c:v>0.3176564787567574</c:v>
                </c:pt>
                <c:pt idx="14">
                  <c:v>0.51559785383338785</c:v>
                </c:pt>
                <c:pt idx="15">
                  <c:v>0.46772835805489843</c:v>
                </c:pt>
                <c:pt idx="16">
                  <c:v>0.46595830883063466</c:v>
                </c:pt>
                <c:pt idx="17">
                  <c:v>0.40761512884601009</c:v>
                </c:pt>
                <c:pt idx="18">
                  <c:v>0.29818859580031598</c:v>
                </c:pt>
                <c:pt idx="19">
                  <c:v>0.46747814645269975</c:v>
                </c:pt>
                <c:pt idx="20">
                  <c:v>0.45203750746118759</c:v>
                </c:pt>
                <c:pt idx="21">
                  <c:v>0.44327779382048821</c:v>
                </c:pt>
                <c:pt idx="22">
                  <c:v>0.46658005624060117</c:v>
                </c:pt>
                <c:pt idx="23">
                  <c:v>0.46691895504252739</c:v>
                </c:pt>
                <c:pt idx="24">
                  <c:v>0.35084718875338283</c:v>
                </c:pt>
                <c:pt idx="25">
                  <c:v>0.46781039618115272</c:v>
                </c:pt>
                <c:pt idx="26">
                  <c:v>0.43780673338212112</c:v>
                </c:pt>
                <c:pt idx="27">
                  <c:v>0.47400511539152346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'p25 BetterLife'!$B$3:$B$30</c15:f>
                <c15:dlblRangeCache>
                  <c:ptCount val="28"/>
                  <c:pt idx="0">
                    <c:v>Allemagne</c:v>
                  </c:pt>
                  <c:pt idx="1">
                    <c:v>Autriche</c:v>
                  </c:pt>
                  <c:pt idx="2">
                    <c:v>Belgique</c:v>
                  </c:pt>
                  <c:pt idx="3">
                    <c:v>Bulgarie</c:v>
                  </c:pt>
                  <c:pt idx="4">
                    <c:v>Chypre</c:v>
                  </c:pt>
                  <c:pt idx="5">
                    <c:v>Croatie</c:v>
                  </c:pt>
                  <c:pt idx="6">
                    <c:v>Danemark</c:v>
                  </c:pt>
                  <c:pt idx="7">
                    <c:v>Espagne</c:v>
                  </c:pt>
                  <c:pt idx="8">
                    <c:v>Estonie</c:v>
                  </c:pt>
                  <c:pt idx="9">
                    <c:v>Finlande</c:v>
                  </c:pt>
                  <c:pt idx="10">
                    <c:v>France</c:v>
                  </c:pt>
                  <c:pt idx="11">
                    <c:v>Grèce</c:v>
                  </c:pt>
                  <c:pt idx="12">
                    <c:v>Hongrie</c:v>
                  </c:pt>
                  <c:pt idx="13">
                    <c:v>Irlande</c:v>
                  </c:pt>
                  <c:pt idx="14">
                    <c:v>Italie</c:v>
                  </c:pt>
                  <c:pt idx="15">
                    <c:v>Lettonie</c:v>
                  </c:pt>
                  <c:pt idx="16">
                    <c:v>Lituanie</c:v>
                  </c:pt>
                  <c:pt idx="17">
                    <c:v>Luxembourg</c:v>
                  </c:pt>
                  <c:pt idx="18">
                    <c:v>Malte</c:v>
                  </c:pt>
                  <c:pt idx="19">
                    <c:v>Pays-Bas</c:v>
                  </c:pt>
                  <c:pt idx="20">
                    <c:v>Pologne</c:v>
                  </c:pt>
                  <c:pt idx="21">
                    <c:v>Portugal</c:v>
                  </c:pt>
                  <c:pt idx="22">
                    <c:v>Rép. Tchèque</c:v>
                  </c:pt>
                  <c:pt idx="23">
                    <c:v>Roumanie</c:v>
                  </c:pt>
                  <c:pt idx="24">
                    <c:v>Royaume-Uni</c:v>
                  </c:pt>
                  <c:pt idx="25">
                    <c:v>Slovaquie</c:v>
                  </c:pt>
                  <c:pt idx="26">
                    <c:v>Slovénie</c:v>
                  </c:pt>
                  <c:pt idx="27">
                    <c:v>Suède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7B8B-4CF1-BF09-2E7990A1C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54432"/>
        <c:axId val="159956352"/>
      </c:scatterChart>
      <c:valAx>
        <c:axId val="159954432"/>
        <c:scaling>
          <c:orientation val="minMax"/>
          <c:max val="8"/>
          <c:min val="4"/>
        </c:scaling>
        <c:delete val="0"/>
        <c:axPos val="b"/>
        <c:majorGridlines>
          <c:spPr>
            <a:ln>
              <a:solidFill>
                <a:srgbClr val="EFDDA9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Better Life 2016 </a:t>
                </a:r>
                <a:r>
                  <a:rPr lang="fr-FR" baseline="0"/>
                  <a:t>(Source OCDE, moyenne des différents critères notés de 0 à 10) 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4.4921442034722515E-2"/>
              <c:y val="0.13342756275336409"/>
            </c:manualLayout>
          </c:layout>
          <c:overlay val="0"/>
        </c:title>
        <c:numFmt formatCode="#,##0" sourceLinked="0"/>
        <c:majorTickMark val="out"/>
        <c:minorTickMark val="none"/>
        <c:tickLblPos val="high"/>
        <c:spPr>
          <a:ln w="25400">
            <a:solidFill>
              <a:srgbClr val="728770"/>
            </a:solidFill>
          </a:ln>
        </c:spPr>
        <c:crossAx val="159956352"/>
        <c:crossesAt val="0.57410000000000005"/>
        <c:crossBetween val="midCat"/>
        <c:majorUnit val="1"/>
      </c:valAx>
      <c:valAx>
        <c:axId val="159956352"/>
        <c:scaling>
          <c:orientation val="minMax"/>
          <c:max val="0.60000000000000009"/>
          <c:min val="0.30000000000000004"/>
        </c:scaling>
        <c:delete val="0"/>
        <c:axPos val="l"/>
        <c:majorGridlines>
          <c:spPr>
            <a:ln>
              <a:solidFill>
                <a:srgbClr val="EFDDA9"/>
              </a:solidFill>
              <a:prstDash val="sysDash"/>
            </a:ln>
          </c:spPr>
        </c:majorGridlines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fr-FR"/>
                  <a:t>Taux de socialisation et d’imposition réel </a:t>
                </a:r>
              </a:p>
            </c:rich>
          </c:tx>
          <c:layout>
            <c:manualLayout>
              <c:xMode val="edge"/>
              <c:yMode val="edge"/>
              <c:x val="0.94926624737945497"/>
              <c:y val="0.60355534517459364"/>
            </c:manualLayout>
          </c:layout>
          <c:overlay val="0"/>
        </c:title>
        <c:numFmt formatCode="0%" sourceLinked="0"/>
        <c:majorTickMark val="none"/>
        <c:minorTickMark val="none"/>
        <c:tickLblPos val="high"/>
        <c:spPr>
          <a:ln w="25400">
            <a:solidFill>
              <a:srgbClr val="728770"/>
            </a:solidFill>
          </a:ln>
        </c:spPr>
        <c:crossAx val="159954432"/>
        <c:crossesAt val="6.63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Poids de l'impôt sur</a:t>
            </a:r>
            <a:r>
              <a:rPr lang="fr-FR" sz="1400" baseline="0"/>
              <a:t> le revenu dans la pression fiscale sur le salarié moyen dans les différents pays de l'UE</a:t>
            </a:r>
            <a:endParaRPr lang="fr-FR" sz="1400"/>
          </a:p>
        </c:rich>
      </c:tx>
      <c:layout>
        <c:manualLayout>
          <c:xMode val="edge"/>
          <c:yMode val="edge"/>
          <c:x val="0.1518116042922539"/>
          <c:y val="1.8129754976577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498898603806988"/>
          <c:y val="0.10717396313753939"/>
          <c:w val="0.7077212002892197"/>
          <c:h val="0.8410802093399379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'p32 IR'!$D$2</c:f>
              <c:strCache>
                <c:ptCount val="1"/>
                <c:pt idx="0">
                  <c:v>% IR</c:v>
                </c:pt>
              </c:strCache>
            </c:strRef>
          </c:tx>
          <c:spPr>
            <a:solidFill>
              <a:srgbClr val="00567D"/>
            </a:solidFill>
            <a:ln>
              <a:solidFill>
                <a:schemeClr val="accent1"/>
              </a:solidFill>
            </a:ln>
          </c:spPr>
          <c:invertIfNegative val="0"/>
          <c:dPt>
            <c:idx val="26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794-4F16-9BD9-7E2F46169E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'p32 IR'!$C$3:$C$30</c:f>
              <c:strCache>
                <c:ptCount val="28"/>
                <c:pt idx="0">
                  <c:v>Danemark</c:v>
                </c:pt>
                <c:pt idx="1">
                  <c:v>Irlande</c:v>
                </c:pt>
                <c:pt idx="2">
                  <c:v>Suède</c:v>
                </c:pt>
                <c:pt idx="3">
                  <c:v>Belgique</c:v>
                </c:pt>
                <c:pt idx="4">
                  <c:v>Royaume-Uni</c:v>
                </c:pt>
                <c:pt idx="5">
                  <c:v>Finlande</c:v>
                </c:pt>
                <c:pt idx="6">
                  <c:v>Italie</c:v>
                </c:pt>
                <c:pt idx="7">
                  <c:v>Luxembourg</c:v>
                </c:pt>
                <c:pt idx="8">
                  <c:v>Pays-Bas</c:v>
                </c:pt>
                <c:pt idx="9">
                  <c:v>Lettonie</c:v>
                </c:pt>
                <c:pt idx="10">
                  <c:v>Allemagne</c:v>
                </c:pt>
                <c:pt idx="11">
                  <c:v>Grèce</c:v>
                </c:pt>
                <c:pt idx="12">
                  <c:v>Estonie</c:v>
                </c:pt>
                <c:pt idx="13">
                  <c:v>Portugal</c:v>
                </c:pt>
                <c:pt idx="14">
                  <c:v>Espagne</c:v>
                </c:pt>
                <c:pt idx="15">
                  <c:v>Autriche</c:v>
                </c:pt>
                <c:pt idx="16">
                  <c:v>Malte</c:v>
                </c:pt>
                <c:pt idx="17">
                  <c:v>Lituanie</c:v>
                </c:pt>
                <c:pt idx="18">
                  <c:v>Hongrie</c:v>
                </c:pt>
                <c:pt idx="19">
                  <c:v>Roumanie</c:v>
                </c:pt>
                <c:pt idx="20">
                  <c:v>Rép. Tchèque</c:v>
                </c:pt>
                <c:pt idx="21">
                  <c:v>Bulgarie</c:v>
                </c:pt>
                <c:pt idx="22">
                  <c:v>Croatie</c:v>
                </c:pt>
                <c:pt idx="23">
                  <c:v>Slovaquie</c:v>
                </c:pt>
                <c:pt idx="24">
                  <c:v>Slovénie</c:v>
                </c:pt>
                <c:pt idx="25">
                  <c:v>Pologne</c:v>
                </c:pt>
                <c:pt idx="26">
                  <c:v>France</c:v>
                </c:pt>
                <c:pt idx="27">
                  <c:v>Chypre</c:v>
                </c:pt>
              </c:strCache>
            </c:strRef>
          </c:cat>
          <c:val>
            <c:numRef>
              <c:f>'p32 IR'!$D$3:$D$30</c:f>
              <c:numCache>
                <c:formatCode>0%</c:formatCode>
                <c:ptCount val="28"/>
                <c:pt idx="0">
                  <c:v>0.85473260208105506</c:v>
                </c:pt>
                <c:pt idx="1">
                  <c:v>0.40719635215912298</c:v>
                </c:pt>
                <c:pt idx="2">
                  <c:v>0.39748035414063848</c:v>
                </c:pt>
                <c:pt idx="3">
                  <c:v>0.37940993336151713</c:v>
                </c:pt>
                <c:pt idx="4">
                  <c:v>0.3494015420047315</c:v>
                </c:pt>
                <c:pt idx="5">
                  <c:v>0.34417530920062017</c:v>
                </c:pt>
                <c:pt idx="6">
                  <c:v>0.33995141418098562</c:v>
                </c:pt>
                <c:pt idx="7">
                  <c:v>0.33430490274374042</c:v>
                </c:pt>
                <c:pt idx="8">
                  <c:v>0.33005238228982547</c:v>
                </c:pt>
                <c:pt idx="9">
                  <c:v>0.3269172639359707</c:v>
                </c:pt>
                <c:pt idx="10">
                  <c:v>0.29915857669152424</c:v>
                </c:pt>
                <c:pt idx="11">
                  <c:v>0.29202922156072103</c:v>
                </c:pt>
                <c:pt idx="12">
                  <c:v>0.27827220262504077</c:v>
                </c:pt>
                <c:pt idx="13">
                  <c:v>0.26505106556119401</c:v>
                </c:pt>
                <c:pt idx="14">
                  <c:v>0.25980046474651614</c:v>
                </c:pt>
                <c:pt idx="15">
                  <c:v>0.25109007484769119</c:v>
                </c:pt>
                <c:pt idx="16">
                  <c:v>0.24401885050037816</c:v>
                </c:pt>
                <c:pt idx="17">
                  <c:v>0.24276888873221597</c:v>
                </c:pt>
                <c:pt idx="18">
                  <c:v>0.23871903723856555</c:v>
                </c:pt>
                <c:pt idx="19">
                  <c:v>0.23177887947923309</c:v>
                </c:pt>
                <c:pt idx="20">
                  <c:v>0.19650711133851878</c:v>
                </c:pt>
                <c:pt idx="21">
                  <c:v>0.19073145490948623</c:v>
                </c:pt>
                <c:pt idx="22">
                  <c:v>0.17480653632525822</c:v>
                </c:pt>
                <c:pt idx="23">
                  <c:v>0.15253149705832061</c:v>
                </c:pt>
                <c:pt idx="24">
                  <c:v>0.1495758552975093</c:v>
                </c:pt>
                <c:pt idx="25">
                  <c:v>0.13013738013635925</c:v>
                </c:pt>
                <c:pt idx="26">
                  <c:v>7.8359169914822793E-2</c:v>
                </c:pt>
                <c:pt idx="27">
                  <c:v>4.5048366882194477E-2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57-48AD-8E18-205C92203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8099328"/>
        <c:axId val="48100864"/>
      </c:barChart>
      <c:catAx>
        <c:axId val="48099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8100864"/>
        <c:crossesAt val="0"/>
        <c:auto val="1"/>
        <c:lblAlgn val="ctr"/>
        <c:lblOffset val="30"/>
        <c:noMultiLvlLbl val="0"/>
      </c:catAx>
      <c:valAx>
        <c:axId val="4810086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480993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_xlchart.v1.0</cx:f>
      </cx:strDim>
      <cx:numDim type="val">
        <cx:f dir="row">_xlchart.v1.1</cx:f>
      </cx:numDim>
    </cx:data>
  </cx:chartData>
  <cx:chart>
    <cx:title pos="t" align="ctr" overlay="0">
      <cx:tx>
        <cx:txData>
          <cx:v>Ventilation des charges et impôts sur le salarié moyen français en 2017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r>
            <a:rPr kumimoji="0" lang="fr-FR" sz="12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Ventilation des charges et impôts sur le salarié moyen français en 2017</a:t>
          </a:r>
        </a:p>
      </cx:txPr>
    </cx:title>
    <cx:plotArea>
      <cx:plotAreaRegion>
        <cx:series layoutId="waterfall" uniqueId="{F8F49B5E-880D-429C-8B19-F567348CE433}">
          <cx:spPr>
            <a:solidFill>
              <a:srgbClr val="00567D"/>
            </a:solidFill>
          </cx:spPr>
          <cx:dataPt idx="4">
            <cx:spPr>
              <a:solidFill>
                <a:srgbClr val="908770"/>
              </a:solidFill>
            </cx:spPr>
          </cx:dataPt>
          <cx:dataLabels pos="outEnd">
            <cx:visibility seriesName="0" categoryName="0" value="1"/>
            <cx:separator>, </cx:separator>
          </cx:dataLabels>
          <cx:dataId val="0"/>
          <cx:layoutPr>
            <cx:visibility connectorLines="1"/>
            <cx:subtotals>
              <cx:idx val="4"/>
            </cx:subtotals>
          </cx:layoutPr>
        </cx:series>
      </cx:plotAreaRegion>
      <cx:axis id="0">
        <cx:catScaling gapWidth="0.5"/>
        <cx:tickLabels/>
      </cx:axis>
      <cx:axis id="1" hidden="1">
        <cx:valScaling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</cx:f>
      </cx:strDim>
      <cx:numDim type="val">
        <cx:f dir="row">_xlchart.v1.3</cx:f>
      </cx:numDim>
    </cx:data>
  </cx:chartData>
  <cx:chart>
    <cx:title pos="t" align="ctr" overlay="0">
      <cx:tx>
        <cx:txData>
          <cx:v>Effet attendu de la réforme des charges sociales pour un salarié moyen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r>
            <a:rPr kumimoji="0" lang="fr-FR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Effet attendu de la réforme des charges sociales pour un salarié moyen</a:t>
          </a:r>
        </a:p>
      </cx:txPr>
    </cx:title>
    <cx:plotArea>
      <cx:plotAreaRegion>
        <cx:series layoutId="waterfall" uniqueId="{F8F49B5E-880D-429C-8B19-F567348CE433}">
          <cx:spPr>
            <a:solidFill>
              <a:srgbClr val="00567D"/>
            </a:solidFill>
          </cx:spPr>
          <cx:dataPt idx="1">
            <cx:spPr>
              <a:solidFill>
                <a:srgbClr val="92D050"/>
              </a:solidFill>
            </cx:spPr>
          </cx:dataPt>
          <cx:dataPt idx="2">
            <cx:spPr>
              <a:solidFill>
                <a:srgbClr val="92D050"/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rgbClr val="FF0000"/>
              </a:solidFill>
            </cx:spPr>
          </cx:dataPt>
          <cx:dataPt idx="5">
            <cx:spPr>
              <a:solidFill>
                <a:srgbClr val="FF0000"/>
              </a:solidFill>
            </cx:spPr>
          </cx:dataPt>
          <cx:dataPt idx="6">
            <cx:spPr>
              <a:solidFill>
                <a:srgbClr val="908770"/>
              </a:soli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/>
                </a:pPr>
                <a:endParaRPr lang="fr-FR"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visibility connectorLines="1"/>
            <cx:subtotals>
              <cx:idx val="6"/>
            </cx:subtotals>
          </cx:layoutPr>
        </cx:series>
      </cx:plotAreaRegion>
      <cx:axis id="0" hidden="1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endParaRPr lang="fr-FR" sz="1000" b="0" i="0" u="none" strike="noStrike" kern="1200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  <cx:axis id="1" hidden="1">
        <cx:valScaling max="26000" min="15000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microsoft.com/office/2014/relationships/chartEx" Target="../charts/chartEx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microsoft.com/office/2014/relationships/chartEx" Target="../charts/chartEx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230</xdr:colOff>
      <xdr:row>21</xdr:row>
      <xdr:rowOff>116137</xdr:rowOff>
    </xdr:from>
    <xdr:to>
      <xdr:col>8</xdr:col>
      <xdr:colOff>657226</xdr:colOff>
      <xdr:row>26</xdr:row>
      <xdr:rowOff>155999</xdr:rowOff>
    </xdr:to>
    <xdr:pic>
      <xdr:nvPicPr>
        <xdr:cNvPr id="2" name="Picture 2" descr="logo_IEM_RV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01405" y="3668962"/>
          <a:ext cx="980846" cy="982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248850</xdr:colOff>
      <xdr:row>1</xdr:row>
      <xdr:rowOff>16890</xdr:rowOff>
    </xdr:from>
    <xdr:to>
      <xdr:col>14</xdr:col>
      <xdr:colOff>473574</xdr:colOff>
      <xdr:row>29</xdr:row>
      <xdr:rowOff>184940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79375</xdr:colOff>
      <xdr:row>30</xdr:row>
      <xdr:rowOff>56697</xdr:rowOff>
    </xdr:from>
    <xdr:to>
      <xdr:col>14</xdr:col>
      <xdr:colOff>415019</xdr:colOff>
      <xdr:row>36</xdr:row>
      <xdr:rowOff>38266</xdr:rowOff>
    </xdr:to>
    <xdr:pic>
      <xdr:nvPicPr>
        <xdr:cNvPr id="3" name="Picture 2" descr="logo_IEM_RVB.jpg">
          <a:extLst>
            <a:ext uri="{FF2B5EF4-FFF2-40B4-BE49-F238E27FC236}">
              <a16:creationId xmlns:a16="http://schemas.microsoft.com/office/drawing/2014/main" id="{2C72F529-ED12-4D93-9AB3-60239FA55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60000" y="6542768"/>
          <a:ext cx="1095376" cy="1149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32</xdr:row>
      <xdr:rowOff>142875</xdr:rowOff>
    </xdr:from>
    <xdr:to>
      <xdr:col>11</xdr:col>
      <xdr:colOff>619125</xdr:colOff>
      <xdr:row>39</xdr:row>
      <xdr:rowOff>85725</xdr:rowOff>
    </xdr:to>
    <xdr:pic>
      <xdr:nvPicPr>
        <xdr:cNvPr id="22536" name="Picture 2" descr="logo_IEM_RVB.jpg">
          <a:extLst>
            <a:ext uri="{FF2B5EF4-FFF2-40B4-BE49-F238E27FC236}">
              <a16:creationId xmlns:a16="http://schemas.microsoft.com/office/drawing/2014/main" id="{00000000-0008-0000-0400-000008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9625" y="6134100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26</xdr:row>
      <xdr:rowOff>19050</xdr:rowOff>
    </xdr:from>
    <xdr:to>
      <xdr:col>10</xdr:col>
      <xdr:colOff>600075</xdr:colOff>
      <xdr:row>32</xdr:row>
      <xdr:rowOff>123825</xdr:rowOff>
    </xdr:to>
    <xdr:pic>
      <xdr:nvPicPr>
        <xdr:cNvPr id="38913" name="Picture 2" descr="logo_IEM_RVB.jpg">
          <a:extLst>
            <a:ext uri="{FF2B5EF4-FFF2-40B4-BE49-F238E27FC236}">
              <a16:creationId xmlns:a16="http://schemas.microsoft.com/office/drawing/2014/main" id="{00000000-0008-0000-0600-0000019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77175" y="507682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466725</xdr:colOff>
      <xdr:row>32</xdr:row>
      <xdr:rowOff>85725</xdr:rowOff>
    </xdr:from>
    <xdr:to>
      <xdr:col>16</xdr:col>
      <xdr:colOff>876300</xdr:colOff>
      <xdr:row>39</xdr:row>
      <xdr:rowOff>28575</xdr:rowOff>
    </xdr:to>
    <xdr:pic>
      <xdr:nvPicPr>
        <xdr:cNvPr id="40961" name="Picture 2" descr="logo_IEM_RVB.jpg">
          <a:extLst>
            <a:ext uri="{FF2B5EF4-FFF2-40B4-BE49-F238E27FC236}">
              <a16:creationId xmlns:a16="http://schemas.microsoft.com/office/drawing/2014/main" id="{00000000-0008-0000-0300-000001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1400" y="599122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87408</xdr:colOff>
      <xdr:row>1</xdr:row>
      <xdr:rowOff>27313</xdr:rowOff>
    </xdr:from>
    <xdr:to>
      <xdr:col>15</xdr:col>
      <xdr:colOff>589851</xdr:colOff>
      <xdr:row>28</xdr:row>
      <xdr:rowOff>70204</xdr:rowOff>
    </xdr:to>
    <xdr:graphicFrame macro="">
      <xdr:nvGraphicFramePr>
        <xdr:cNvPr id="2" name="Graphiqu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31296</xdr:colOff>
      <xdr:row>7</xdr:row>
      <xdr:rowOff>29028</xdr:rowOff>
    </xdr:from>
    <xdr:to>
      <xdr:col>8</xdr:col>
      <xdr:colOff>595539</xdr:colOff>
      <xdr:row>23</xdr:row>
      <xdr:rowOff>136072</xdr:rowOff>
    </xdr:to>
    <xdr:graphicFrame macro="">
      <xdr:nvGraphicFramePr>
        <xdr:cNvPr id="4" name="Graphique 5" descr="Taux de pression fiscale et sociale sur le salarié moyen de l'U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434522</xdr:colOff>
      <xdr:row>7</xdr:row>
      <xdr:rowOff>36810</xdr:rowOff>
    </xdr:from>
    <xdr:to>
      <xdr:col>17</xdr:col>
      <xdr:colOff>343913</xdr:colOff>
      <xdr:row>23</xdr:row>
      <xdr:rowOff>124732</xdr:rowOff>
    </xdr:to>
    <xdr:graphicFrame macro="">
      <xdr:nvGraphicFramePr>
        <xdr:cNvPr id="7" name="Graphique 5" descr="Taux de pression fiscale et sociale sur le salarié moyen de l'U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357414</xdr:colOff>
      <xdr:row>23</xdr:row>
      <xdr:rowOff>0</xdr:rowOff>
    </xdr:from>
    <xdr:ext cx="1076325" cy="1076325"/>
    <xdr:pic>
      <xdr:nvPicPr>
        <xdr:cNvPr id="6" name="Picture 2" descr="logo_IEM_RVB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29110" y="4286250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1</xdr:row>
      <xdr:rowOff>152398</xdr:rowOff>
    </xdr:from>
    <xdr:to>
      <xdr:col>17</xdr:col>
      <xdr:colOff>504825</xdr:colOff>
      <xdr:row>45</xdr:row>
      <xdr:rowOff>78581</xdr:rowOff>
    </xdr:to>
    <xdr:graphicFrame macro="">
      <xdr:nvGraphicFramePr>
        <xdr:cNvPr id="2" name="Graphiqu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80962</xdr:colOff>
      <xdr:row>32</xdr:row>
      <xdr:rowOff>71437</xdr:rowOff>
    </xdr:from>
    <xdr:to>
      <xdr:col>5</xdr:col>
      <xdr:colOff>252412</xdr:colOff>
      <xdr:row>38</xdr:row>
      <xdr:rowOff>4762</xdr:rowOff>
    </xdr:to>
    <xdr:pic>
      <xdr:nvPicPr>
        <xdr:cNvPr id="3" name="Picture 2" descr="logo_IEM_RVB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57462" y="585787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100014</xdr:colOff>
      <xdr:row>1</xdr:row>
      <xdr:rowOff>83343</xdr:rowOff>
    </xdr:from>
    <xdr:to>
      <xdr:col>17</xdr:col>
      <xdr:colOff>423863</xdr:colOff>
      <xdr:row>21</xdr:row>
      <xdr:rowOff>61452</xdr:rowOff>
    </xdr:to>
    <xdr:graphicFrame macro="">
      <xdr:nvGraphicFramePr>
        <xdr:cNvPr id="2" name="Graphiqu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80962</xdr:colOff>
      <xdr:row>17</xdr:row>
      <xdr:rowOff>71437</xdr:rowOff>
    </xdr:from>
    <xdr:to>
      <xdr:col>5</xdr:col>
      <xdr:colOff>252412</xdr:colOff>
      <xdr:row>23</xdr:row>
      <xdr:rowOff>4762</xdr:rowOff>
    </xdr:to>
    <xdr:pic>
      <xdr:nvPicPr>
        <xdr:cNvPr id="3" name="Picture 2" descr="logo_IEM_RVB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47937" y="5853112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545813</xdr:colOff>
      <xdr:row>0</xdr:row>
      <xdr:rowOff>161923</xdr:rowOff>
    </xdr:from>
    <xdr:to>
      <xdr:col>18</xdr:col>
      <xdr:colOff>353173</xdr:colOff>
      <xdr:row>9</xdr:row>
      <xdr:rowOff>283481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00000000-0008-0000-10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03563" y="161923"/>
              <a:ext cx="8132210" cy="35315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510269</xdr:colOff>
      <xdr:row>5</xdr:row>
      <xdr:rowOff>102054</xdr:rowOff>
    </xdr:from>
    <xdr:to>
      <xdr:col>7</xdr:col>
      <xdr:colOff>52162</xdr:colOff>
      <xdr:row>7</xdr:row>
      <xdr:rowOff>446480</xdr:rowOff>
    </xdr:to>
    <xdr:pic>
      <xdr:nvPicPr>
        <xdr:cNvPr id="3" name="Picture 2" descr="logo_IEM_RVB.jpg">
          <a:extLst>
            <a:ext uri="{FF2B5EF4-FFF2-40B4-BE49-F238E27FC236}">
              <a16:creationId xmlns:a16="http://schemas.microsoft.com/office/drawing/2014/main" id="{577F8FD6-2AD0-497E-B8F6-CF77D031F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21340" y="1508125"/>
          <a:ext cx="1095376" cy="1149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174342</xdr:colOff>
      <xdr:row>5</xdr:row>
      <xdr:rowOff>265839</xdr:rowOff>
    </xdr:from>
    <xdr:to>
      <xdr:col>10</xdr:col>
      <xdr:colOff>652247</xdr:colOff>
      <xdr:row>11</xdr:row>
      <xdr:rowOff>213027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6FB0EE54-867E-48C4-93C5-BBA31FEF0E2B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1042" y="1827939"/>
              <a:ext cx="8307455" cy="35476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1</xdr:col>
      <xdr:colOff>175172</xdr:colOff>
      <xdr:row>5</xdr:row>
      <xdr:rowOff>459824</xdr:rowOff>
    </xdr:from>
    <xdr:to>
      <xdr:col>2</xdr:col>
      <xdr:colOff>832069</xdr:colOff>
      <xdr:row>6</xdr:row>
      <xdr:rowOff>514567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F09440D-7FCF-4616-A048-D75CD30FE57E}"/>
            </a:ext>
          </a:extLst>
        </xdr:cNvPr>
        <xdr:cNvSpPr txBox="1"/>
      </xdr:nvSpPr>
      <xdr:spPr>
        <a:xfrm>
          <a:off x="437931" y="2222496"/>
          <a:ext cx="1302845" cy="656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Pouvoir d'achat réel avant la réforme</a:t>
          </a:r>
        </a:p>
      </xdr:txBody>
    </xdr:sp>
    <xdr:clientData/>
  </xdr:twoCellAnchor>
  <xdr:twoCellAnchor>
    <xdr:from>
      <xdr:col>2</xdr:col>
      <xdr:colOff>908514</xdr:colOff>
      <xdr:row>7</xdr:row>
      <xdr:rowOff>63444</xdr:rowOff>
    </xdr:from>
    <xdr:to>
      <xdr:col>3</xdr:col>
      <xdr:colOff>72190</xdr:colOff>
      <xdr:row>8</xdr:row>
      <xdr:rowOff>118188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68A64D1-DEB0-489A-A022-E7D6911F1A7D}"/>
            </a:ext>
          </a:extLst>
        </xdr:cNvPr>
        <xdr:cNvSpPr txBox="1"/>
      </xdr:nvSpPr>
      <xdr:spPr>
        <a:xfrm>
          <a:off x="1821327" y="2811803"/>
          <a:ext cx="1019066" cy="650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Economie charges chômage</a:t>
          </a:r>
        </a:p>
      </xdr:txBody>
    </xdr:sp>
    <xdr:clientData/>
  </xdr:twoCellAnchor>
  <xdr:twoCellAnchor>
    <xdr:from>
      <xdr:col>3</xdr:col>
      <xdr:colOff>146391</xdr:colOff>
      <xdr:row>7</xdr:row>
      <xdr:rowOff>79332</xdr:rowOff>
    </xdr:from>
    <xdr:to>
      <xdr:col>4</xdr:col>
      <xdr:colOff>366233</xdr:colOff>
      <xdr:row>8</xdr:row>
      <xdr:rowOff>134075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C1469C01-8A05-467B-B585-3263A0A023F4}"/>
            </a:ext>
          </a:extLst>
        </xdr:cNvPr>
        <xdr:cNvSpPr txBox="1"/>
      </xdr:nvSpPr>
      <xdr:spPr>
        <a:xfrm>
          <a:off x="2914594" y="2827691"/>
          <a:ext cx="1023514" cy="650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Economie charges maladie</a:t>
          </a:r>
        </a:p>
      </xdr:txBody>
    </xdr:sp>
    <xdr:clientData/>
  </xdr:twoCellAnchor>
  <xdr:twoCellAnchor>
    <xdr:from>
      <xdr:col>4</xdr:col>
      <xdr:colOff>567367</xdr:colOff>
      <xdr:row>7</xdr:row>
      <xdr:rowOff>106169</xdr:rowOff>
    </xdr:from>
    <xdr:to>
      <xdr:col>6</xdr:col>
      <xdr:colOff>102600</xdr:colOff>
      <xdr:row>8</xdr:row>
      <xdr:rowOff>160913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23B93A4-EBFF-4F30-8231-DDA166E434D0}"/>
            </a:ext>
          </a:extLst>
        </xdr:cNvPr>
        <xdr:cNvSpPr txBox="1"/>
      </xdr:nvSpPr>
      <xdr:spPr>
        <a:xfrm>
          <a:off x="4139242" y="2854528"/>
          <a:ext cx="1023514" cy="650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Perte</a:t>
          </a:r>
          <a:r>
            <a:rPr lang="fr-FR" sz="1100" baseline="0"/>
            <a:t> augmentation CSG</a:t>
          </a:r>
          <a:endParaRPr lang="fr-FR" sz="1100"/>
        </a:p>
      </xdr:txBody>
    </xdr:sp>
    <xdr:clientData/>
  </xdr:twoCellAnchor>
  <xdr:twoCellAnchor>
    <xdr:from>
      <xdr:col>6</xdr:col>
      <xdr:colOff>200409</xdr:colOff>
      <xdr:row>7</xdr:row>
      <xdr:rowOff>132322</xdr:rowOff>
    </xdr:from>
    <xdr:to>
      <xdr:col>7</xdr:col>
      <xdr:colOff>420250</xdr:colOff>
      <xdr:row>8</xdr:row>
      <xdr:rowOff>187066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38C2CB72-AC63-48FF-88D8-01BDCC53D5E3}"/>
            </a:ext>
          </a:extLst>
        </xdr:cNvPr>
        <xdr:cNvSpPr txBox="1"/>
      </xdr:nvSpPr>
      <xdr:spPr>
        <a:xfrm>
          <a:off x="5260565" y="2880681"/>
          <a:ext cx="1023513" cy="650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Perte</a:t>
          </a:r>
          <a:r>
            <a:rPr lang="fr-FR" sz="1100" baseline="0"/>
            <a:t> impôt sur le revenu</a:t>
          </a:r>
          <a:endParaRPr lang="fr-FR" sz="1100"/>
        </a:p>
      </xdr:txBody>
    </xdr:sp>
    <xdr:clientData/>
  </xdr:twoCellAnchor>
  <xdr:twoCellAnchor>
    <xdr:from>
      <xdr:col>7</xdr:col>
      <xdr:colOff>581695</xdr:colOff>
      <xdr:row>7</xdr:row>
      <xdr:rowOff>196109</xdr:rowOff>
    </xdr:from>
    <xdr:to>
      <xdr:col>9</xdr:col>
      <xdr:colOff>100848</xdr:colOff>
      <xdr:row>8</xdr:row>
      <xdr:rowOff>250853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9A46A42F-D0D8-4E7F-88E6-EECBCF697D0E}"/>
            </a:ext>
          </a:extLst>
        </xdr:cNvPr>
        <xdr:cNvSpPr txBox="1"/>
      </xdr:nvSpPr>
      <xdr:spPr>
        <a:xfrm>
          <a:off x="6445523" y="2944468"/>
          <a:ext cx="1017356" cy="650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Perte</a:t>
          </a:r>
          <a:r>
            <a:rPr lang="fr-FR" sz="1100" baseline="0"/>
            <a:t> TVA</a:t>
          </a:r>
          <a:endParaRPr lang="fr-FR" sz="1100"/>
        </a:p>
      </xdr:txBody>
    </xdr:sp>
    <xdr:clientData/>
  </xdr:twoCellAnchor>
  <xdr:twoCellAnchor>
    <xdr:from>
      <xdr:col>5</xdr:col>
      <xdr:colOff>535979</xdr:colOff>
      <xdr:row>12</xdr:row>
      <xdr:rowOff>433762</xdr:rowOff>
    </xdr:from>
    <xdr:to>
      <xdr:col>7</xdr:col>
      <xdr:colOff>678306</xdr:colOff>
      <xdr:row>13</xdr:row>
      <xdr:rowOff>582914</xdr:rowOff>
    </xdr:to>
    <xdr:sp macro="" textlink="">
      <xdr:nvSpPr>
        <xdr:cNvPr id="11" name="Organigramme : Données 10">
          <a:extLst>
            <a:ext uri="{FF2B5EF4-FFF2-40B4-BE49-F238E27FC236}">
              <a16:creationId xmlns:a16="http://schemas.microsoft.com/office/drawing/2014/main" id="{E62DBEE7-CB39-46B3-9211-4F0655275C4C}"/>
            </a:ext>
          </a:extLst>
        </xdr:cNvPr>
        <xdr:cNvSpPr/>
      </xdr:nvSpPr>
      <xdr:spPr>
        <a:xfrm rot="20264155">
          <a:off x="4906273" y="6410233"/>
          <a:ext cx="1636445" cy="746799"/>
        </a:xfrm>
        <a:prstGeom prst="flowChartInputOutp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1054</xdr:colOff>
      <xdr:row>5</xdr:row>
      <xdr:rowOff>386176</xdr:rowOff>
    </xdr:from>
    <xdr:to>
      <xdr:col>10</xdr:col>
      <xdr:colOff>575517</xdr:colOff>
      <xdr:row>6</xdr:row>
      <xdr:rowOff>440919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90C5BC73-2F42-4141-BB15-578151038D8A}"/>
            </a:ext>
          </a:extLst>
        </xdr:cNvPr>
        <xdr:cNvSpPr txBox="1"/>
      </xdr:nvSpPr>
      <xdr:spPr>
        <a:xfrm>
          <a:off x="7095195" y="1943910"/>
          <a:ext cx="1318603" cy="650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Pouvoir d'achat réel après la réforme</a:t>
          </a:r>
        </a:p>
      </xdr:txBody>
    </xdr:sp>
    <xdr:clientData/>
  </xdr:twoCellAnchor>
  <xdr:twoCellAnchor>
    <xdr:from>
      <xdr:col>9</xdr:col>
      <xdr:colOff>10795</xdr:colOff>
      <xdr:row>8</xdr:row>
      <xdr:rowOff>166610</xdr:rowOff>
    </xdr:from>
    <xdr:to>
      <xdr:col>10</xdr:col>
      <xdr:colOff>634941</xdr:colOff>
      <xdr:row>8</xdr:row>
      <xdr:rowOff>262857</xdr:rowOff>
    </xdr:to>
    <xdr:sp macro="" textlink="">
      <xdr:nvSpPr>
        <xdr:cNvPr id="15" name="Organigramme : Données 14">
          <a:extLst>
            <a:ext uri="{FF2B5EF4-FFF2-40B4-BE49-F238E27FC236}">
              <a16:creationId xmlns:a16="http://schemas.microsoft.com/office/drawing/2014/main" id="{C6B990E2-85E7-4F7E-919D-4CE143F2D948}"/>
            </a:ext>
          </a:extLst>
        </xdr:cNvPr>
        <xdr:cNvSpPr/>
      </xdr:nvSpPr>
      <xdr:spPr>
        <a:xfrm rot="20264155">
          <a:off x="7368036" y="3735748"/>
          <a:ext cx="1368629" cy="96247"/>
        </a:xfrm>
        <a:prstGeom prst="flowChartInputOutp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711486</xdr:colOff>
      <xdr:row>8</xdr:row>
      <xdr:rowOff>396524</xdr:rowOff>
    </xdr:from>
    <xdr:to>
      <xdr:col>10</xdr:col>
      <xdr:colOff>591150</xdr:colOff>
      <xdr:row>8</xdr:row>
      <xdr:rowOff>492771</xdr:rowOff>
    </xdr:to>
    <xdr:sp macro="" textlink="">
      <xdr:nvSpPr>
        <xdr:cNvPr id="16" name="Organigramme : Données 15">
          <a:extLst>
            <a:ext uri="{FF2B5EF4-FFF2-40B4-BE49-F238E27FC236}">
              <a16:creationId xmlns:a16="http://schemas.microsoft.com/office/drawing/2014/main" id="{2F96F6A8-47DE-4B55-8796-CDB546EDB5DD}"/>
            </a:ext>
          </a:extLst>
        </xdr:cNvPr>
        <xdr:cNvSpPr/>
      </xdr:nvSpPr>
      <xdr:spPr>
        <a:xfrm rot="20264155">
          <a:off x="7324245" y="3965662"/>
          <a:ext cx="1368629" cy="96247"/>
        </a:xfrm>
        <a:prstGeom prst="flowChartInputOutp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90544</xdr:colOff>
      <xdr:row>8</xdr:row>
      <xdr:rowOff>288484</xdr:rowOff>
    </xdr:from>
    <xdr:to>
      <xdr:col>2</xdr:col>
      <xdr:colOff>813225</xdr:colOff>
      <xdr:row>8</xdr:row>
      <xdr:rowOff>384731</xdr:rowOff>
    </xdr:to>
    <xdr:sp macro="" textlink="">
      <xdr:nvSpPr>
        <xdr:cNvPr id="17" name="Organigramme : Données 16">
          <a:extLst>
            <a:ext uri="{FF2B5EF4-FFF2-40B4-BE49-F238E27FC236}">
              <a16:creationId xmlns:a16="http://schemas.microsoft.com/office/drawing/2014/main" id="{0EED00B8-D3A7-4ECD-B323-E4A2D50E9CA2}"/>
            </a:ext>
          </a:extLst>
        </xdr:cNvPr>
        <xdr:cNvSpPr/>
      </xdr:nvSpPr>
      <xdr:spPr>
        <a:xfrm rot="20264155">
          <a:off x="356921" y="3856323"/>
          <a:ext cx="1368444" cy="96247"/>
        </a:xfrm>
        <a:prstGeom prst="flowChartInputOutp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119403</xdr:colOff>
      <xdr:row>8</xdr:row>
      <xdr:rowOff>494182</xdr:rowOff>
    </xdr:from>
    <xdr:to>
      <xdr:col>2</xdr:col>
      <xdr:colOff>842084</xdr:colOff>
      <xdr:row>8</xdr:row>
      <xdr:rowOff>590429</xdr:rowOff>
    </xdr:to>
    <xdr:sp macro="" textlink="">
      <xdr:nvSpPr>
        <xdr:cNvPr id="18" name="Organigramme : Données 17">
          <a:extLst>
            <a:ext uri="{FF2B5EF4-FFF2-40B4-BE49-F238E27FC236}">
              <a16:creationId xmlns:a16="http://schemas.microsoft.com/office/drawing/2014/main" id="{89B10B2A-519E-43CF-AAC1-A27752B3B78F}"/>
            </a:ext>
          </a:extLst>
        </xdr:cNvPr>
        <xdr:cNvSpPr/>
      </xdr:nvSpPr>
      <xdr:spPr>
        <a:xfrm rot="20264155">
          <a:off x="382162" y="4063320"/>
          <a:ext cx="1368629" cy="96247"/>
        </a:xfrm>
        <a:prstGeom prst="flowChartInputOutp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9</xdr:col>
      <xdr:colOff>198438</xdr:colOff>
      <xdr:row>2</xdr:row>
      <xdr:rowOff>0</xdr:rowOff>
    </xdr:from>
    <xdr:to>
      <xdr:col>10</xdr:col>
      <xdr:colOff>549673</xdr:colOff>
      <xdr:row>5</xdr:row>
      <xdr:rowOff>107720</xdr:rowOff>
    </xdr:to>
    <xdr:pic>
      <xdr:nvPicPr>
        <xdr:cNvPr id="19" name="Picture 2" descr="logo_IEM_RVB.jpg">
          <a:extLst>
            <a:ext uri="{FF2B5EF4-FFF2-40B4-BE49-F238E27FC236}">
              <a16:creationId xmlns:a16="http://schemas.microsoft.com/office/drawing/2014/main" id="{41DC0BE2-991A-4E69-868C-930B0E2FD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60469" y="515938"/>
          <a:ext cx="1095376" cy="1149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254101</xdr:colOff>
      <xdr:row>1</xdr:row>
      <xdr:rowOff>10906</xdr:rowOff>
    </xdr:from>
    <xdr:to>
      <xdr:col>14</xdr:col>
      <xdr:colOff>206476</xdr:colOff>
      <xdr:row>29</xdr:row>
      <xdr:rowOff>172167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651711</xdr:colOff>
      <xdr:row>30</xdr:row>
      <xdr:rowOff>16711</xdr:rowOff>
    </xdr:from>
    <xdr:to>
      <xdr:col>14</xdr:col>
      <xdr:colOff>215863</xdr:colOff>
      <xdr:row>36</xdr:row>
      <xdr:rowOff>130441</xdr:rowOff>
    </xdr:to>
    <xdr:pic>
      <xdr:nvPicPr>
        <xdr:cNvPr id="3" name="Picture 2" descr="logo_IEM_RVB.jpg">
          <a:extLst>
            <a:ext uri="{FF2B5EF4-FFF2-40B4-BE49-F238E27FC236}">
              <a16:creationId xmlns:a16="http://schemas.microsoft.com/office/drawing/2014/main" id="{5064A676-F2EF-4FAE-9C23-C2EEC4BB7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92632" y="6550527"/>
          <a:ext cx="1101520" cy="1233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176200</xdr:colOff>
      <xdr:row>1</xdr:row>
      <xdr:rowOff>4300</xdr:rowOff>
    </xdr:from>
    <xdr:to>
      <xdr:col>15</xdr:col>
      <xdr:colOff>128575</xdr:colOff>
      <xdr:row>29</xdr:row>
      <xdr:rowOff>163731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722057</xdr:colOff>
      <xdr:row>30</xdr:row>
      <xdr:rowOff>139188</xdr:rowOff>
    </xdr:from>
    <xdr:to>
      <xdr:col>15</xdr:col>
      <xdr:colOff>287287</xdr:colOff>
      <xdr:row>37</xdr:row>
      <xdr:rowOff>82039</xdr:rowOff>
    </xdr:to>
    <xdr:pic>
      <xdr:nvPicPr>
        <xdr:cNvPr id="3" name="Picture 2" descr="logo_IEM_RVB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08791" y="6299712"/>
          <a:ext cx="1101520" cy="1233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12165</xdr:colOff>
      <xdr:row>0</xdr:row>
      <xdr:rowOff>176269</xdr:rowOff>
    </xdr:from>
    <xdr:to>
      <xdr:col>15</xdr:col>
      <xdr:colOff>18455</xdr:colOff>
      <xdr:row>29</xdr:row>
      <xdr:rowOff>142933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601579</xdr:colOff>
      <xdr:row>30</xdr:row>
      <xdr:rowOff>13536</xdr:rowOff>
    </xdr:from>
    <xdr:to>
      <xdr:col>15</xdr:col>
      <xdr:colOff>172955</xdr:colOff>
      <xdr:row>35</xdr:row>
      <xdr:rowOff>80210</xdr:rowOff>
    </xdr:to>
    <xdr:pic>
      <xdr:nvPicPr>
        <xdr:cNvPr id="3" name="Picture 2" descr="logo_IEM_RVB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7632" y="6480510"/>
          <a:ext cx="1095376" cy="1149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lgium/02.%20Client%20Folders/Cargill/YE%202014/Expat%20inbounds/PR_worksheet_2014_Last%20name%20First%20name_updat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bxtaxbrom/Documentum/Viewed/FINAL_PR_Apr_Worksheet_2014_Goudrias%20Alexi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om.Van.Den.Brande/public/Tax%20Liberation%20Day/2015/EU28+USA-Average-Annual-Gross-for-2015-stud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YTax_v4/Data/FTNonRes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nput"/>
      <sheetName val="To paste the OOP exp"/>
      <sheetName val="comp car"/>
      <sheetName val="CPO"/>
      <sheetName val="Bonus"/>
      <sheetName val="Bijlage TR"/>
      <sheetName val="Annexe TR"/>
      <sheetName val="F&amp;A"/>
      <sheetName val="December"/>
      <sheetName val="gross-up"/>
      <sheetName val="Year-end"/>
      <sheetName val="SSSC"/>
    </sheetNames>
    <sheetDataSet>
      <sheetData sheetId="0">
        <row r="110">
          <cell r="C110" t="e">
            <v>#REF!</v>
          </cell>
          <cell r="D110" t="e">
            <v>#REF!</v>
          </cell>
        </row>
      </sheetData>
      <sheetData sheetId="1">
        <row r="97">
          <cell r="H97" t="str">
            <v xml:space="preserve">CPO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nput"/>
      <sheetName val="overview net"/>
      <sheetName val="To paste the OOP exp"/>
      <sheetName val="comp car"/>
      <sheetName val="CPO"/>
      <sheetName val="Bonus"/>
      <sheetName val="Bijlage TR"/>
      <sheetName val="Annexe TR"/>
      <sheetName val="F&amp;A"/>
      <sheetName val="gross-up"/>
      <sheetName val="SSSC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Year-end"/>
    </sheetNames>
    <sheetDataSet>
      <sheetData sheetId="0">
        <row r="97">
          <cell r="B97">
            <v>5747.1264367816093</v>
          </cell>
        </row>
        <row r="98">
          <cell r="B98">
            <v>5747.1264367816093</v>
          </cell>
        </row>
        <row r="99">
          <cell r="B99">
            <v>5747.1264367816093</v>
          </cell>
        </row>
        <row r="100">
          <cell r="B100">
            <v>5747.1264367816093</v>
          </cell>
        </row>
        <row r="101">
          <cell r="B101">
            <v>5747.1264367816093</v>
          </cell>
        </row>
        <row r="102">
          <cell r="B102">
            <v>5747.1264367816093</v>
          </cell>
        </row>
        <row r="103">
          <cell r="B103">
            <v>5747.1264367816093</v>
          </cell>
        </row>
        <row r="104">
          <cell r="B104">
            <v>5747.1264367816093</v>
          </cell>
        </row>
        <row r="105">
          <cell r="B105">
            <v>5747.1264367816093</v>
          </cell>
        </row>
      </sheetData>
      <sheetData sheetId="1">
        <row r="39">
          <cell r="I39">
            <v>1300.0899999999999</v>
          </cell>
        </row>
        <row r="42">
          <cell r="I42">
            <v>0</v>
          </cell>
        </row>
        <row r="72">
          <cell r="L72">
            <v>73727.909999999974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2015 study"/>
      <sheetName val="FK 2014"/>
      <sheetName val="Estonia - Malta"/>
    </sheetNames>
    <sheetDataSet>
      <sheetData sheetId="0"/>
      <sheetData sheetId="1">
        <row r="39">
          <cell r="K39">
            <v>0</v>
          </cell>
          <cell r="L39">
            <v>0</v>
          </cell>
          <cell r="M39">
            <v>0.28699999999999998</v>
          </cell>
        </row>
        <row r="40">
          <cell r="K40">
            <v>5710</v>
          </cell>
          <cell r="L40">
            <v>1638.77</v>
          </cell>
          <cell r="M40">
            <v>0.1</v>
          </cell>
        </row>
        <row r="41">
          <cell r="K41">
            <v>11340</v>
          </cell>
          <cell r="L41">
            <v>2201.77</v>
          </cell>
          <cell r="M41">
            <v>0.05</v>
          </cell>
        </row>
        <row r="42">
          <cell r="K42">
            <v>18880</v>
          </cell>
          <cell r="L42">
            <v>2578.77</v>
          </cell>
          <cell r="M42">
            <v>0.03</v>
          </cell>
        </row>
        <row r="43">
          <cell r="K43">
            <v>64587.666666666672</v>
          </cell>
          <cell r="L43">
            <v>3950</v>
          </cell>
          <cell r="M43">
            <v>0</v>
          </cell>
        </row>
      </sheetData>
      <sheetData sheetId="2">
        <row r="5">
          <cell r="C5">
            <v>3965.607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ESP inp"/>
      <sheetName val="ESP calc"/>
      <sheetName val="FR inp"/>
      <sheetName val="FR Calc"/>
      <sheetName val="GE inp"/>
      <sheetName val="GE calc"/>
      <sheetName val="GR inp"/>
      <sheetName val="GR calc"/>
      <sheetName val="IT inp"/>
      <sheetName val="IT calc"/>
      <sheetName val="IRE Inp"/>
      <sheetName val="IRE Calc"/>
      <sheetName val="JAP inp"/>
      <sheetName val="JAP Calc"/>
      <sheetName val="LUX inp"/>
      <sheetName val="LUX calc"/>
      <sheetName val="NL inp"/>
      <sheetName val="NL calc "/>
      <sheetName val="POR inp"/>
      <sheetName val="POR calc"/>
      <sheetName val="SWE inp"/>
      <sheetName val="SWE calc"/>
      <sheetName val="USA inp"/>
      <sheetName val="USA Calc"/>
      <sheetName val="List"/>
      <sheetName val="Dropdown"/>
    </sheetNames>
    <sheetDataSet>
      <sheetData sheetId="0"/>
      <sheetData sheetId="1"/>
      <sheetData sheetId="2"/>
      <sheetData sheetId="3"/>
      <sheetData sheetId="4"/>
      <sheetData sheetId="5">
        <row r="3">
          <cell r="C3">
            <v>0.51129188119621849</v>
          </cell>
        </row>
        <row r="20">
          <cell r="C20" t="str">
            <v>Belgian</v>
          </cell>
        </row>
        <row r="21">
          <cell r="C21" t="str">
            <v>Belgian</v>
          </cell>
        </row>
        <row r="22">
          <cell r="C22" t="str">
            <v>N</v>
          </cell>
        </row>
        <row r="23">
          <cell r="C23" t="str">
            <v>Belgian</v>
          </cell>
        </row>
        <row r="24">
          <cell r="C24" t="str">
            <v>Belgian</v>
          </cell>
        </row>
        <row r="25">
          <cell r="C25" t="str">
            <v>N</v>
          </cell>
        </row>
        <row r="26">
          <cell r="C26" t="str">
            <v>Belgian</v>
          </cell>
        </row>
        <row r="27">
          <cell r="F27">
            <v>0</v>
          </cell>
        </row>
        <row r="28">
          <cell r="F28">
            <v>12735.372974280577</v>
          </cell>
        </row>
        <row r="29">
          <cell r="F29">
            <v>0</v>
          </cell>
        </row>
        <row r="30">
          <cell r="F30">
            <v>32010.88669064748</v>
          </cell>
        </row>
        <row r="38">
          <cell r="F38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8">
          <cell r="C58">
            <v>0.5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4.140625" style="33" customWidth="1"/>
    <col min="2" max="2" width="3" style="33" customWidth="1"/>
    <col min="3" max="3" width="12.28515625" style="33" customWidth="1"/>
    <col min="4" max="4" width="1.42578125" style="33" customWidth="1"/>
    <col min="5" max="5" width="3" style="33" customWidth="1"/>
    <col min="6" max="6" width="12.28515625" style="33" customWidth="1"/>
    <col min="7" max="7" width="1" style="33" customWidth="1"/>
    <col min="8" max="8" width="4.85546875" style="33" customWidth="1"/>
    <col min="9" max="9" width="12.28515625" style="33" customWidth="1"/>
    <col min="10" max="10" width="1" style="33" customWidth="1"/>
    <col min="11" max="11" width="6" style="75" customWidth="1"/>
    <col min="12" max="12" width="12.28515625" style="34" customWidth="1"/>
    <col min="13" max="13" width="1" style="33" customWidth="1"/>
    <col min="14" max="14" width="5.42578125" style="75" customWidth="1"/>
    <col min="15" max="15" width="12.28515625" style="34" customWidth="1"/>
    <col min="16" max="16384" width="11.42578125" style="33"/>
  </cols>
  <sheetData>
    <row r="1" spans="1:15" ht="15.75" x14ac:dyDescent="0.25">
      <c r="B1" s="69" t="s">
        <v>88</v>
      </c>
      <c r="C1" s="69"/>
      <c r="D1" s="73"/>
    </row>
    <row r="2" spans="1:15" ht="15.75" x14ac:dyDescent="0.25">
      <c r="B2" s="69"/>
      <c r="C2" s="69"/>
      <c r="D2" s="73"/>
    </row>
    <row r="3" spans="1:15" s="74" customFormat="1" ht="21.75" customHeight="1" x14ac:dyDescent="0.25">
      <c r="B3" s="228" t="s">
        <v>58</v>
      </c>
      <c r="C3" s="228"/>
      <c r="D3" s="97"/>
      <c r="E3" s="228" t="s">
        <v>40</v>
      </c>
      <c r="F3" s="228"/>
      <c r="G3" s="97"/>
      <c r="H3" s="228" t="s">
        <v>41</v>
      </c>
      <c r="I3" s="228"/>
      <c r="J3" s="97"/>
      <c r="K3" s="228" t="s">
        <v>42</v>
      </c>
      <c r="L3" s="228"/>
      <c r="M3" s="97"/>
      <c r="N3" s="228" t="s">
        <v>43</v>
      </c>
      <c r="O3" s="228"/>
    </row>
    <row r="4" spans="1:15" ht="14.25" customHeight="1" x14ac:dyDescent="0.25">
      <c r="A4" s="57"/>
      <c r="B4" s="98"/>
      <c r="C4" s="99"/>
      <c r="D4" s="45"/>
      <c r="E4" s="98"/>
      <c r="F4" s="99"/>
      <c r="G4" s="45"/>
      <c r="H4" s="98"/>
      <c r="I4" s="99"/>
      <c r="J4" s="45"/>
      <c r="K4" s="159">
        <v>1</v>
      </c>
      <c r="L4" s="103" t="s">
        <v>6</v>
      </c>
      <c r="M4" s="45"/>
      <c r="N4" s="100"/>
      <c r="O4" s="101"/>
    </row>
    <row r="5" spans="1:15" ht="14.25" customHeight="1" x14ac:dyDescent="0.25">
      <c r="A5" s="57"/>
      <c r="B5" s="100"/>
      <c r="C5" s="101"/>
      <c r="D5" s="45"/>
      <c r="E5" s="100"/>
      <c r="F5" s="101"/>
      <c r="G5" s="45"/>
      <c r="H5" s="100"/>
      <c r="I5" s="101"/>
      <c r="J5" s="45"/>
      <c r="K5" s="160">
        <v>8</v>
      </c>
      <c r="L5" s="103" t="s">
        <v>11</v>
      </c>
      <c r="M5" s="45"/>
      <c r="N5" s="162">
        <v>5</v>
      </c>
      <c r="O5" s="103" t="s">
        <v>32</v>
      </c>
    </row>
    <row r="6" spans="1:15" ht="14.25" customHeight="1" x14ac:dyDescent="0.25">
      <c r="A6" s="57"/>
      <c r="B6" s="100"/>
      <c r="C6" s="101"/>
      <c r="D6" s="45"/>
      <c r="E6" s="100"/>
      <c r="F6" s="101"/>
      <c r="G6" s="45"/>
      <c r="H6" s="100"/>
      <c r="I6" s="101"/>
      <c r="J6" s="45"/>
      <c r="K6" s="160">
        <v>9</v>
      </c>
      <c r="L6" s="103" t="s">
        <v>56</v>
      </c>
      <c r="M6" s="45"/>
      <c r="N6" s="162">
        <v>8</v>
      </c>
      <c r="O6" s="103" t="s">
        <v>25</v>
      </c>
    </row>
    <row r="7" spans="1:15" ht="14.25" customHeight="1" x14ac:dyDescent="0.25">
      <c r="A7" s="57"/>
      <c r="B7" s="100"/>
      <c r="C7" s="101"/>
      <c r="D7" s="45"/>
      <c r="E7" s="100"/>
      <c r="F7" s="101"/>
      <c r="G7" s="45"/>
      <c r="H7" s="100"/>
      <c r="I7" s="101"/>
      <c r="J7" s="45"/>
      <c r="K7" s="160">
        <v>9</v>
      </c>
      <c r="L7" s="103" t="s">
        <v>29</v>
      </c>
      <c r="M7" s="45"/>
      <c r="N7" s="162">
        <v>10</v>
      </c>
      <c r="O7" s="103" t="s">
        <v>24</v>
      </c>
    </row>
    <row r="8" spans="1:15" ht="14.25" customHeight="1" x14ac:dyDescent="0.25">
      <c r="A8" s="57"/>
      <c r="B8" s="100"/>
      <c r="C8" s="101"/>
      <c r="D8" s="45"/>
      <c r="E8" s="100"/>
      <c r="F8" s="101"/>
      <c r="G8" s="45"/>
      <c r="H8" s="159">
        <v>9</v>
      </c>
      <c r="I8" s="103" t="s">
        <v>20</v>
      </c>
      <c r="J8" s="45"/>
      <c r="K8" s="160">
        <v>11</v>
      </c>
      <c r="L8" s="103" t="s">
        <v>2</v>
      </c>
      <c r="M8" s="45"/>
      <c r="N8" s="162">
        <v>10</v>
      </c>
      <c r="O8" s="103" t="s">
        <v>8</v>
      </c>
    </row>
    <row r="9" spans="1:15" ht="14.25" customHeight="1" x14ac:dyDescent="0.25">
      <c r="A9" s="57"/>
      <c r="B9" s="100"/>
      <c r="C9" s="101"/>
      <c r="D9" s="45"/>
      <c r="E9" s="100"/>
      <c r="F9" s="101"/>
      <c r="G9" s="45"/>
      <c r="H9" s="100"/>
      <c r="I9" s="101"/>
      <c r="J9" s="45"/>
      <c r="K9" s="160">
        <v>12</v>
      </c>
      <c r="L9" s="103" t="s">
        <v>61</v>
      </c>
      <c r="M9" s="45"/>
      <c r="N9" s="100"/>
      <c r="O9" s="101"/>
    </row>
    <row r="10" spans="1:15" ht="14.25" customHeight="1" x14ac:dyDescent="0.25">
      <c r="A10" s="57"/>
      <c r="B10" s="100"/>
      <c r="C10" s="101"/>
      <c r="D10" s="45"/>
      <c r="E10" s="100"/>
      <c r="F10" s="101"/>
      <c r="G10" s="45"/>
      <c r="H10" s="100"/>
      <c r="I10" s="101"/>
      <c r="J10" s="45"/>
      <c r="K10" s="207">
        <v>13</v>
      </c>
      <c r="L10" s="206" t="s">
        <v>117</v>
      </c>
      <c r="M10" s="45"/>
      <c r="N10" s="100"/>
      <c r="O10" s="101"/>
    </row>
    <row r="11" spans="1:15" ht="14.25" customHeight="1" x14ac:dyDescent="0.25">
      <c r="A11" s="57"/>
      <c r="B11" s="100"/>
      <c r="C11" s="101"/>
      <c r="D11" s="45"/>
      <c r="E11" s="100"/>
      <c r="F11" s="101"/>
      <c r="G11" s="45"/>
      <c r="H11" s="100"/>
      <c r="I11" s="101"/>
      <c r="J11" s="45"/>
      <c r="K11" s="160">
        <v>14</v>
      </c>
      <c r="L11" s="103" t="s">
        <v>18</v>
      </c>
      <c r="M11" s="45"/>
      <c r="N11" s="100"/>
      <c r="O11" s="101"/>
    </row>
    <row r="12" spans="1:15" ht="14.25" customHeight="1" x14ac:dyDescent="0.25">
      <c r="A12" s="57"/>
      <c r="B12" s="100"/>
      <c r="C12" s="101"/>
      <c r="D12" s="45"/>
      <c r="E12" s="159">
        <v>19</v>
      </c>
      <c r="F12" s="103" t="s">
        <v>9</v>
      </c>
      <c r="G12" s="45"/>
      <c r="H12" s="100"/>
      <c r="I12" s="101"/>
      <c r="J12" s="45"/>
      <c r="K12" s="160">
        <v>19</v>
      </c>
      <c r="L12" s="103" t="s">
        <v>7</v>
      </c>
      <c r="M12" s="45"/>
      <c r="N12" s="162">
        <v>18</v>
      </c>
      <c r="O12" s="103" t="s">
        <v>3</v>
      </c>
    </row>
    <row r="13" spans="1:15" ht="14.25" customHeight="1" x14ac:dyDescent="0.25">
      <c r="A13" s="57"/>
      <c r="B13" s="98"/>
      <c r="C13" s="99"/>
      <c r="D13" s="45"/>
      <c r="E13" s="98"/>
      <c r="F13" s="99"/>
      <c r="G13" s="45"/>
      <c r="H13" s="98"/>
      <c r="I13" s="99"/>
      <c r="J13" s="45"/>
      <c r="K13" s="161">
        <v>20</v>
      </c>
      <c r="L13" s="103" t="s">
        <v>57</v>
      </c>
      <c r="M13" s="45"/>
      <c r="N13" s="100"/>
      <c r="O13" s="101"/>
    </row>
    <row r="14" spans="1:15" ht="14.25" customHeight="1" x14ac:dyDescent="0.25">
      <c r="A14" s="57"/>
      <c r="B14" s="100"/>
      <c r="C14" s="101"/>
      <c r="D14" s="45"/>
      <c r="E14" s="100"/>
      <c r="F14" s="101"/>
      <c r="G14" s="20"/>
      <c r="H14" s="100"/>
      <c r="I14" s="101"/>
      <c r="J14" s="45"/>
      <c r="K14" s="161">
        <v>20</v>
      </c>
      <c r="L14" s="103" t="s">
        <v>44</v>
      </c>
      <c r="M14" s="45"/>
      <c r="N14" s="100"/>
      <c r="O14" s="101"/>
    </row>
    <row r="15" spans="1:15" ht="14.25" customHeight="1" x14ac:dyDescent="0.25">
      <c r="A15" s="57"/>
      <c r="B15" s="100"/>
      <c r="C15" s="101"/>
      <c r="D15" s="45"/>
      <c r="E15" s="100"/>
      <c r="F15" s="101"/>
      <c r="G15" s="45"/>
      <c r="H15" s="100"/>
      <c r="I15" s="101"/>
      <c r="J15" s="45"/>
      <c r="K15" s="161">
        <v>20</v>
      </c>
      <c r="L15" s="103" t="s">
        <v>34</v>
      </c>
      <c r="M15" s="45"/>
      <c r="N15" s="100"/>
      <c r="O15" s="101"/>
    </row>
    <row r="16" spans="1:15" ht="14.25" customHeight="1" x14ac:dyDescent="0.25">
      <c r="A16" s="57"/>
      <c r="B16" s="100"/>
      <c r="C16" s="101"/>
      <c r="D16" s="45"/>
      <c r="E16" s="100"/>
      <c r="F16" s="101"/>
      <c r="G16" s="45"/>
      <c r="H16" s="100"/>
      <c r="I16" s="101"/>
      <c r="J16" s="45"/>
      <c r="K16" s="161">
        <v>20</v>
      </c>
      <c r="L16" s="103" t="s">
        <v>10</v>
      </c>
      <c r="M16" s="45"/>
      <c r="N16" s="100"/>
      <c r="O16" s="101"/>
    </row>
    <row r="17" spans="1:19" ht="14.25" customHeight="1" x14ac:dyDescent="0.25">
      <c r="A17" s="57"/>
      <c r="B17" s="98"/>
      <c r="C17" s="99"/>
      <c r="D17" s="45"/>
      <c r="E17" s="98"/>
      <c r="F17" s="99"/>
      <c r="G17" s="45"/>
      <c r="H17" s="102"/>
      <c r="I17" s="102"/>
      <c r="J17" s="45"/>
      <c r="K17" s="161">
        <v>20</v>
      </c>
      <c r="L17" s="103" t="s">
        <v>33</v>
      </c>
      <c r="M17" s="45"/>
      <c r="N17" s="100"/>
      <c r="O17" s="101"/>
    </row>
    <row r="18" spans="1:19" ht="14.25" customHeight="1" x14ac:dyDescent="0.25">
      <c r="A18" s="57"/>
      <c r="B18" s="98"/>
      <c r="C18" s="99"/>
      <c r="D18" s="45"/>
      <c r="E18" s="98"/>
      <c r="F18" s="99"/>
      <c r="G18" s="45"/>
      <c r="H18" s="159">
        <v>21</v>
      </c>
      <c r="I18" s="103" t="s">
        <v>23</v>
      </c>
      <c r="J18" s="45"/>
      <c r="K18" s="161">
        <v>20</v>
      </c>
      <c r="L18" s="103" t="s">
        <v>35</v>
      </c>
      <c r="M18" s="45"/>
      <c r="N18" s="100"/>
      <c r="O18" s="101"/>
    </row>
    <row r="19" spans="1:19" ht="14.25" customHeight="1" x14ac:dyDescent="0.25">
      <c r="A19" s="57"/>
      <c r="B19" s="98"/>
      <c r="C19" s="99"/>
      <c r="D19" s="45"/>
      <c r="E19" s="98"/>
      <c r="F19" s="99"/>
      <c r="G19" s="45"/>
      <c r="H19" s="102"/>
      <c r="I19" s="102"/>
      <c r="J19" s="45"/>
      <c r="K19" s="161">
        <v>23</v>
      </c>
      <c r="L19" s="103" t="s">
        <v>12</v>
      </c>
      <c r="M19" s="45"/>
      <c r="N19" s="100"/>
      <c r="O19" s="101"/>
    </row>
    <row r="20" spans="1:19" ht="14.25" customHeight="1" x14ac:dyDescent="0.25">
      <c r="A20" s="57"/>
      <c r="B20" s="102"/>
      <c r="C20" s="102"/>
      <c r="D20" s="45"/>
      <c r="E20" s="159">
        <v>26</v>
      </c>
      <c r="F20" s="103" t="s">
        <v>46</v>
      </c>
      <c r="G20" s="45"/>
      <c r="H20" s="100"/>
      <c r="I20" s="101"/>
      <c r="J20" s="45"/>
      <c r="K20" s="100"/>
      <c r="L20" s="101"/>
      <c r="M20" s="45"/>
      <c r="N20" s="162">
        <v>27</v>
      </c>
      <c r="O20" s="103" t="s">
        <v>4</v>
      </c>
    </row>
    <row r="21" spans="1:19" ht="14.25" customHeight="1" x14ac:dyDescent="0.25">
      <c r="A21" s="57"/>
      <c r="B21" s="159">
        <v>27</v>
      </c>
      <c r="C21" s="103" t="s">
        <v>5</v>
      </c>
      <c r="D21" s="45"/>
      <c r="E21" s="100"/>
      <c r="F21" s="101"/>
      <c r="G21" s="45"/>
      <c r="H21" s="159">
        <v>29</v>
      </c>
      <c r="I21" s="103" t="s">
        <v>1</v>
      </c>
      <c r="J21" s="45"/>
      <c r="K21" s="157"/>
      <c r="L21" s="158"/>
      <c r="M21" s="45"/>
      <c r="N21" s="205">
        <v>29</v>
      </c>
      <c r="O21" s="206" t="s">
        <v>0</v>
      </c>
      <c r="S21" s="34"/>
    </row>
    <row r="22" spans="1:19" ht="14.25" customHeight="1" x14ac:dyDescent="0.25">
      <c r="A22" s="57"/>
      <c r="B22" s="57"/>
      <c r="C22" s="57"/>
      <c r="D22" s="57"/>
      <c r="E22" s="57"/>
      <c r="F22" s="57"/>
      <c r="G22" s="45"/>
      <c r="H22" s="57"/>
      <c r="I22" s="57"/>
      <c r="J22" s="45"/>
      <c r="K22" s="77"/>
      <c r="L22" s="72"/>
      <c r="M22" s="45"/>
      <c r="N22" s="77"/>
      <c r="O22" s="72"/>
      <c r="P22" s="34"/>
      <c r="Q22" s="34"/>
    </row>
    <row r="23" spans="1:19" x14ac:dyDescent="0.25">
      <c r="B23" s="57"/>
      <c r="C23" s="57"/>
      <c r="D23" s="57"/>
      <c r="E23" s="57"/>
      <c r="F23" s="57"/>
      <c r="G23" s="45"/>
      <c r="H23" s="57"/>
      <c r="I23" s="57"/>
      <c r="J23" s="45"/>
      <c r="K23" s="76"/>
      <c r="L23" s="45"/>
      <c r="M23" s="45"/>
      <c r="N23" s="77"/>
      <c r="O23" s="72"/>
      <c r="Q23" s="70"/>
      <c r="R23" s="71"/>
    </row>
    <row r="24" spans="1:19" x14ac:dyDescent="0.25">
      <c r="Q24" s="70"/>
      <c r="R24" s="71"/>
    </row>
    <row r="25" spans="1:19" x14ac:dyDescent="0.25">
      <c r="Q25" s="70"/>
      <c r="R25" s="71"/>
    </row>
    <row r="26" spans="1:19" x14ac:dyDescent="0.25">
      <c r="Q26" s="70"/>
      <c r="R26" s="71"/>
    </row>
    <row r="27" spans="1:19" x14ac:dyDescent="0.25">
      <c r="Q27" s="70"/>
      <c r="R27" s="71"/>
    </row>
    <row r="28" spans="1:19" x14ac:dyDescent="0.25">
      <c r="Q28" s="70"/>
      <c r="R28" s="71"/>
    </row>
    <row r="29" spans="1:19" x14ac:dyDescent="0.25">
      <c r="Q29" s="70"/>
      <c r="R29" s="71"/>
    </row>
    <row r="30" spans="1:19" x14ac:dyDescent="0.25">
      <c r="Q30" s="70"/>
      <c r="R30" s="71"/>
    </row>
    <row r="31" spans="1:19" x14ac:dyDescent="0.25">
      <c r="Q31" s="70"/>
      <c r="R31" s="71"/>
    </row>
    <row r="32" spans="1:19" x14ac:dyDescent="0.25">
      <c r="Q32" s="70"/>
      <c r="R32" s="71"/>
    </row>
  </sheetData>
  <mergeCells count="5"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35"/>
  <sheetViews>
    <sheetView showGridLines="0" zoomScaleNormal="100" workbookViewId="0">
      <selection activeCell="Q28" sqref="Q28"/>
    </sheetView>
  </sheetViews>
  <sheetFormatPr baseColWidth="10" defaultColWidth="11.42578125" defaultRowHeight="15" x14ac:dyDescent="0.25"/>
  <cols>
    <col min="1" max="1" width="4.7109375" customWidth="1"/>
    <col min="2" max="2" width="20.140625" customWidth="1"/>
    <col min="4" max="4" width="12.42578125" style="44" customWidth="1"/>
    <col min="5" max="5" width="11.42578125" hidden="1" customWidth="1"/>
  </cols>
  <sheetData>
    <row r="1" spans="2:7" x14ac:dyDescent="0.25">
      <c r="D1"/>
      <c r="F1" s="85"/>
      <c r="G1" s="85"/>
    </row>
    <row r="2" spans="2:7" ht="64.5" customHeight="1" x14ac:dyDescent="0.25">
      <c r="B2" s="109" t="s">
        <v>19</v>
      </c>
      <c r="C2" s="105" t="s">
        <v>80</v>
      </c>
      <c r="D2" s="105" t="s">
        <v>81</v>
      </c>
      <c r="E2" s="148" t="s">
        <v>66</v>
      </c>
    </row>
    <row r="3" spans="2:7" x14ac:dyDescent="0.25">
      <c r="B3" s="96" t="s">
        <v>8</v>
      </c>
      <c r="C3" s="149">
        <v>0.52272877376530069</v>
      </c>
      <c r="D3" s="149">
        <v>0.68299999999999994</v>
      </c>
      <c r="E3" s="78">
        <v>0.78400000000000003</v>
      </c>
    </row>
    <row r="4" spans="2:7" x14ac:dyDescent="0.25">
      <c r="B4" s="96" t="s">
        <v>3</v>
      </c>
      <c r="C4" s="149">
        <v>0.54280033528003135</v>
      </c>
      <c r="D4" s="149">
        <v>0.84599999999999997</v>
      </c>
      <c r="E4" s="79">
        <v>0.745</v>
      </c>
    </row>
    <row r="5" spans="2:7" x14ac:dyDescent="0.25">
      <c r="B5" s="96" t="s">
        <v>4</v>
      </c>
      <c r="C5" s="149">
        <v>0.56740321087004375</v>
      </c>
      <c r="D5" s="149">
        <v>1.0590000000000002</v>
      </c>
      <c r="E5" s="79">
        <v>1.0149999999999999</v>
      </c>
    </row>
    <row r="6" spans="2:7" x14ac:dyDescent="0.25">
      <c r="B6" s="96" t="s">
        <v>23</v>
      </c>
      <c r="C6" s="149">
        <v>0.3838763940520446</v>
      </c>
      <c r="D6" s="149">
        <v>0.29499999999999998</v>
      </c>
      <c r="E6" s="79">
        <v>0.18899999999999997</v>
      </c>
    </row>
    <row r="7" spans="2:7" x14ac:dyDescent="0.25">
      <c r="B7" s="96" t="s">
        <v>5</v>
      </c>
      <c r="C7" s="149">
        <v>0.23404567060676329</v>
      </c>
      <c r="D7" s="149">
        <v>1.0780000000000001</v>
      </c>
      <c r="E7" s="79">
        <v>1.117</v>
      </c>
    </row>
    <row r="8" spans="2:7" x14ac:dyDescent="0.25">
      <c r="B8" s="96" t="s">
        <v>61</v>
      </c>
      <c r="C8" s="149">
        <v>0.44420830504955233</v>
      </c>
      <c r="D8" s="149">
        <v>0.84200000000000008</v>
      </c>
      <c r="E8" s="79">
        <v>0.67099999999999993</v>
      </c>
    </row>
    <row r="9" spans="2:7" x14ac:dyDescent="0.25">
      <c r="B9" s="96" t="s">
        <v>6</v>
      </c>
      <c r="C9" s="149">
        <v>0.41413837926701874</v>
      </c>
      <c r="D9" s="149">
        <v>0.37799999999999995</v>
      </c>
      <c r="E9" s="79">
        <v>0.44500000000000001</v>
      </c>
    </row>
    <row r="10" spans="2:7" x14ac:dyDescent="0.25">
      <c r="B10" s="96" t="s">
        <v>11</v>
      </c>
      <c r="C10" s="149">
        <v>0.43310181588649793</v>
      </c>
      <c r="D10" s="149">
        <v>0.99400000000000011</v>
      </c>
      <c r="E10" s="79">
        <v>0.93900000000000006</v>
      </c>
    </row>
    <row r="11" spans="2:7" x14ac:dyDescent="0.25">
      <c r="B11" s="96" t="s">
        <v>56</v>
      </c>
      <c r="C11" s="149">
        <v>0.43565153859577688</v>
      </c>
      <c r="D11" s="149">
        <v>9.5000000000000001E-2</v>
      </c>
      <c r="E11" s="79">
        <v>0.1</v>
      </c>
    </row>
    <row r="12" spans="2:7" x14ac:dyDescent="0.25">
      <c r="B12" s="96" t="s">
        <v>7</v>
      </c>
      <c r="C12" s="149">
        <v>0.46360006075189442</v>
      </c>
      <c r="D12" s="149">
        <v>0.63600000000000001</v>
      </c>
      <c r="E12" s="79">
        <v>0.56999999999999995</v>
      </c>
    </row>
    <row r="13" spans="2:7" x14ac:dyDescent="0.25">
      <c r="B13" s="96" t="s">
        <v>0</v>
      </c>
      <c r="C13" s="149">
        <v>0.57412174962425022</v>
      </c>
      <c r="D13" s="149">
        <v>0.96</v>
      </c>
      <c r="E13" s="79">
        <v>0.93500000000000005</v>
      </c>
    </row>
    <row r="14" spans="2:7" x14ac:dyDescent="0.25">
      <c r="B14" s="96" t="s">
        <v>24</v>
      </c>
      <c r="C14" s="149">
        <v>0.52098307471366756</v>
      </c>
      <c r="D14" s="149">
        <v>1.79</v>
      </c>
      <c r="E14" s="79">
        <v>1.7509999999999999</v>
      </c>
    </row>
    <row r="15" spans="2:7" x14ac:dyDescent="0.25">
      <c r="B15" s="96" t="s">
        <v>32</v>
      </c>
      <c r="C15" s="149">
        <v>0.50878849807975235</v>
      </c>
      <c r="D15" s="149">
        <v>0.74099999999999999</v>
      </c>
      <c r="E15" s="79">
        <v>0.79200000000000004</v>
      </c>
    </row>
    <row r="16" spans="2:7" x14ac:dyDescent="0.25">
      <c r="B16" s="96" t="s">
        <v>46</v>
      </c>
      <c r="C16" s="149">
        <v>0.3176564787567574</v>
      </c>
      <c r="D16" s="149">
        <v>0.754</v>
      </c>
      <c r="E16" s="79">
        <v>1.2370000000000001</v>
      </c>
    </row>
    <row r="17" spans="2:5" x14ac:dyDescent="0.25">
      <c r="B17" s="96" t="s">
        <v>25</v>
      </c>
      <c r="C17" s="149">
        <v>0.51559785383338785</v>
      </c>
      <c r="D17" s="149">
        <v>1.3259999999999998</v>
      </c>
      <c r="E17" s="79">
        <v>1.3259999999999998</v>
      </c>
    </row>
    <row r="18" spans="2:5" x14ac:dyDescent="0.25">
      <c r="B18" s="96" t="s">
        <v>33</v>
      </c>
      <c r="C18" s="149">
        <v>0.46772835805489843</v>
      </c>
      <c r="D18" s="149">
        <v>0.40100000000000002</v>
      </c>
      <c r="E18" s="79">
        <v>0.38100000000000001</v>
      </c>
    </row>
    <row r="19" spans="2:5" x14ac:dyDescent="0.25">
      <c r="B19" s="96" t="s">
        <v>57</v>
      </c>
      <c r="C19" s="149">
        <v>0.46595830883063466</v>
      </c>
      <c r="D19" s="149">
        <v>0.40200000000000002</v>
      </c>
      <c r="E19" s="79">
        <v>0.39399999999999996</v>
      </c>
    </row>
    <row r="20" spans="2:5" x14ac:dyDescent="0.25">
      <c r="B20" s="96" t="s">
        <v>1</v>
      </c>
      <c r="C20" s="149">
        <v>0.40761512884601009</v>
      </c>
      <c r="D20" s="149">
        <v>0.2</v>
      </c>
      <c r="E20" s="79">
        <v>0.23100000000000001</v>
      </c>
    </row>
    <row r="21" spans="2:5" x14ac:dyDescent="0.25">
      <c r="B21" s="96" t="s">
        <v>9</v>
      </c>
      <c r="C21" s="149">
        <v>0.29818859580031598</v>
      </c>
      <c r="D21" s="149">
        <v>0.58299999999999996</v>
      </c>
      <c r="E21" s="79">
        <v>0.73</v>
      </c>
    </row>
    <row r="22" spans="2:5" x14ac:dyDescent="0.25">
      <c r="B22" s="96" t="s">
        <v>10</v>
      </c>
      <c r="C22" s="149">
        <v>0.46747814645269975</v>
      </c>
      <c r="D22" s="149">
        <v>0.623</v>
      </c>
      <c r="E22" s="79">
        <v>0.73499999999999999</v>
      </c>
    </row>
    <row r="23" spans="2:5" x14ac:dyDescent="0.25">
      <c r="B23" s="96" t="s">
        <v>18</v>
      </c>
      <c r="C23" s="149">
        <v>0.45203750746118759</v>
      </c>
      <c r="D23" s="149">
        <v>0.54400000000000004</v>
      </c>
      <c r="E23" s="79">
        <v>0.56999999999999995</v>
      </c>
    </row>
    <row r="24" spans="2:5" x14ac:dyDescent="0.25">
      <c r="B24" s="96" t="s">
        <v>2</v>
      </c>
      <c r="C24" s="149">
        <v>0.44327779382048821</v>
      </c>
      <c r="D24" s="149">
        <v>1.304</v>
      </c>
      <c r="E24" s="79">
        <v>1.29</v>
      </c>
    </row>
    <row r="25" spans="2:5" x14ac:dyDescent="0.25">
      <c r="B25" s="96" t="s">
        <v>44</v>
      </c>
      <c r="C25" s="149">
        <v>0.46658005624060117</v>
      </c>
      <c r="D25" s="149">
        <v>0.37200000000000005</v>
      </c>
      <c r="E25" s="79">
        <v>0.46</v>
      </c>
    </row>
    <row r="26" spans="2:5" x14ac:dyDescent="0.25">
      <c r="B26" s="96" t="s">
        <v>34</v>
      </c>
      <c r="C26" s="149">
        <v>0.46691895504252739</v>
      </c>
      <c r="D26" s="149">
        <v>0.376</v>
      </c>
      <c r="E26" s="79">
        <v>0.38400000000000001</v>
      </c>
    </row>
    <row r="27" spans="2:5" x14ac:dyDescent="0.25">
      <c r="B27" s="96" t="s">
        <v>20</v>
      </c>
      <c r="C27" s="149">
        <v>0.35084718875338283</v>
      </c>
      <c r="D27" s="149">
        <v>0.89300000000000002</v>
      </c>
      <c r="E27" s="79">
        <v>0.90599999999999992</v>
      </c>
    </row>
    <row r="28" spans="2:5" x14ac:dyDescent="0.25">
      <c r="B28" s="96" t="s">
        <v>35</v>
      </c>
      <c r="C28" s="149">
        <v>0.46781039618115272</v>
      </c>
      <c r="D28" s="149">
        <v>0.51900000000000002</v>
      </c>
      <c r="E28" s="79">
        <v>0.55399999999999994</v>
      </c>
    </row>
    <row r="29" spans="2:5" x14ac:dyDescent="0.25">
      <c r="B29" s="96" t="s">
        <v>29</v>
      </c>
      <c r="C29" s="149">
        <v>0.43780673338212112</v>
      </c>
      <c r="D29" s="149">
        <v>0.79700000000000004</v>
      </c>
      <c r="E29" s="79">
        <v>0.71700000000000008</v>
      </c>
    </row>
    <row r="30" spans="2:5" x14ac:dyDescent="0.25">
      <c r="B30" s="95" t="s">
        <v>12</v>
      </c>
      <c r="C30" s="150">
        <v>0.47400511539152346</v>
      </c>
      <c r="D30" s="150">
        <v>0.41600000000000004</v>
      </c>
      <c r="E30" s="80">
        <v>0.40600000000000003</v>
      </c>
    </row>
    <row r="32" spans="2:5" x14ac:dyDescent="0.25">
      <c r="B32" s="52" t="s">
        <v>91</v>
      </c>
    </row>
    <row r="34" spans="3:4" x14ac:dyDescent="0.25">
      <c r="C34" s="81"/>
      <c r="D34" s="81"/>
    </row>
    <row r="35" spans="3:4" x14ac:dyDescent="0.25">
      <c r="C35" s="81"/>
      <c r="D35" s="81"/>
    </row>
  </sheetData>
  <conditionalFormatting sqref="E3:E30">
    <cfRule type="dataBar" priority="8">
      <dataBar>
        <cfvo type="min"/>
        <cfvo type="max"/>
        <color rgb="FFFF555A"/>
      </dataBar>
    </cfRule>
  </conditionalFormatting>
  <conditionalFormatting sqref="E3:E30 C4:C30">
    <cfRule type="dataBar" priority="18">
      <dataBar>
        <cfvo type="min"/>
        <cfvo type="max"/>
        <color rgb="FFFF555A"/>
      </dataBar>
    </cfRule>
  </conditionalFormatting>
  <conditionalFormatting sqref="D3:D30">
    <cfRule type="dataBar" priority="2">
      <dataBar>
        <cfvo type="min"/>
        <cfvo type="max"/>
        <color rgb="FFFF555A"/>
      </dataBar>
    </cfRule>
  </conditionalFormatting>
  <conditionalFormatting sqref="C3">
    <cfRule type="dataBar" priority="1">
      <dataBar>
        <cfvo type="min"/>
        <cfvo type="max"/>
        <color rgb="FFFF555A"/>
      </dataBar>
    </cfRule>
  </conditionalFormatting>
  <hyperlinks>
    <hyperlink ref="B29" location="_edn7" display="_edn7"/>
    <hyperlink ref="B14" location="_edn4" display="_edn4"/>
    <hyperlink ref="B19" location="_ednref5" display="_ednref5"/>
    <hyperlink ref="B17" location="_edn5" display="_edn5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="96" zoomScaleNormal="96" workbookViewId="0">
      <selection activeCell="R14" sqref="A6:R14"/>
    </sheetView>
  </sheetViews>
  <sheetFormatPr baseColWidth="10" defaultColWidth="11.42578125" defaultRowHeight="12.75" x14ac:dyDescent="0.2"/>
  <cols>
    <col min="1" max="1" width="2.42578125" style="86" customWidth="1"/>
    <col min="2" max="2" width="14.42578125" style="86" customWidth="1"/>
    <col min="3" max="3" width="1.28515625" style="86" customWidth="1"/>
    <col min="4" max="4" width="9.7109375" style="86" customWidth="1"/>
    <col min="5" max="5" width="9.85546875" style="86" hidden="1" customWidth="1"/>
    <col min="6" max="6" width="9.85546875" style="86" customWidth="1"/>
    <col min="7" max="7" width="1.28515625" style="86" customWidth="1"/>
    <col min="8" max="8" width="9.85546875" style="86" customWidth="1"/>
    <col min="9" max="9" width="9.85546875" style="86" hidden="1" customWidth="1"/>
    <col min="10" max="10" width="9.85546875" style="86" customWidth="1"/>
    <col min="11" max="11" width="1.28515625" style="86" customWidth="1"/>
    <col min="12" max="12" width="9.85546875" style="86" customWidth="1"/>
    <col min="13" max="13" width="9.85546875" style="86" hidden="1" customWidth="1"/>
    <col min="14" max="14" width="9.85546875" style="86" customWidth="1"/>
    <col min="15" max="16384" width="11.42578125" style="86"/>
  </cols>
  <sheetData>
    <row r="1" spans="1:14" ht="15.75" x14ac:dyDescent="0.25">
      <c r="B1" s="26" t="s">
        <v>79</v>
      </c>
      <c r="C1" s="21"/>
      <c r="D1" s="21"/>
      <c r="E1" s="22"/>
      <c r="F1" s="23"/>
      <c r="G1" s="196"/>
      <c r="H1" s="21"/>
      <c r="I1" s="21"/>
      <c r="J1" s="23"/>
      <c r="K1" s="196"/>
      <c r="L1" s="21"/>
      <c r="M1" s="21"/>
      <c r="N1" s="23"/>
    </row>
    <row r="2" spans="1:14" ht="12.75" customHeight="1" x14ac:dyDescent="0.2">
      <c r="B2" s="21"/>
      <c r="C2" s="21"/>
      <c r="D2" s="21"/>
      <c r="E2" s="22"/>
      <c r="F2" s="23"/>
      <c r="G2" s="196"/>
      <c r="H2" s="21"/>
      <c r="I2" s="21"/>
      <c r="J2" s="23"/>
      <c r="K2" s="196"/>
      <c r="L2" s="21"/>
      <c r="M2" s="21"/>
      <c r="N2" s="23"/>
    </row>
    <row r="3" spans="1:14" s="155" customFormat="1" ht="76.5" customHeight="1" x14ac:dyDescent="0.2">
      <c r="B3" s="172" t="s">
        <v>19</v>
      </c>
      <c r="D3" s="222" t="s">
        <v>30</v>
      </c>
      <c r="E3" s="229" t="s">
        <v>31</v>
      </c>
      <c r="F3" s="229"/>
      <c r="H3" s="223" t="s">
        <v>49</v>
      </c>
      <c r="I3" s="240" t="s">
        <v>31</v>
      </c>
      <c r="J3" s="240"/>
      <c r="L3" s="156" t="s">
        <v>50</v>
      </c>
      <c r="M3" s="229" t="s">
        <v>31</v>
      </c>
      <c r="N3" s="229"/>
    </row>
    <row r="4" spans="1:14" x14ac:dyDescent="0.2">
      <c r="B4" s="174" t="s">
        <v>12</v>
      </c>
      <c r="D4" s="175">
        <v>58059.240888659246</v>
      </c>
      <c r="E4" s="175">
        <v>1560.0608886592454</v>
      </c>
      <c r="F4" s="176">
        <v>2.7612097886363048E-2</v>
      </c>
      <c r="G4" s="197"/>
      <c r="H4" s="210">
        <v>0.47400511539152346</v>
      </c>
      <c r="I4" s="210">
        <v>-0.10011663423272676</v>
      </c>
      <c r="J4" s="176">
        <v>-0.17438223564644756</v>
      </c>
      <c r="K4" s="197"/>
      <c r="L4" s="175">
        <v>30538.86371168607</v>
      </c>
      <c r="M4" s="175">
        <v>6477.0917856215165</v>
      </c>
      <c r="N4" s="176">
        <v>0.26918598536815586</v>
      </c>
    </row>
    <row r="5" spans="1:14" ht="13.5" customHeight="1" x14ac:dyDescent="0.2">
      <c r="B5" s="174" t="s">
        <v>3</v>
      </c>
      <c r="D5" s="175">
        <v>56942.078000000001</v>
      </c>
      <c r="E5" s="175">
        <v>442.89800000000105</v>
      </c>
      <c r="F5" s="176">
        <v>7.8390164246631734E-3</v>
      </c>
      <c r="G5" s="197"/>
      <c r="H5" s="210">
        <v>0.54280033528003135</v>
      </c>
      <c r="I5" s="210">
        <v>-3.1321414344218867E-2</v>
      </c>
      <c r="J5" s="176">
        <v>-5.4555352352907774E-2</v>
      </c>
      <c r="K5" s="197"/>
      <c r="L5" s="175">
        <v>26033.898970058304</v>
      </c>
      <c r="M5" s="175">
        <v>1972.1270439937507</v>
      </c>
      <c r="N5" s="176">
        <v>8.1961006448468307E-2</v>
      </c>
    </row>
    <row r="6" spans="1:14" x14ac:dyDescent="0.2">
      <c r="B6" s="190" t="s">
        <v>0</v>
      </c>
      <c r="D6" s="175">
        <v>56499.18</v>
      </c>
      <c r="E6" s="177"/>
      <c r="F6" s="178"/>
      <c r="H6" s="210">
        <v>0.57412174962425022</v>
      </c>
      <c r="I6" s="210"/>
      <c r="J6" s="178"/>
      <c r="L6" s="175">
        <v>24061.771926064554</v>
      </c>
      <c r="M6" s="177"/>
      <c r="N6" s="178"/>
    </row>
    <row r="7" spans="1:14" x14ac:dyDescent="0.2">
      <c r="B7" s="174" t="s">
        <v>8</v>
      </c>
      <c r="D7" s="175">
        <v>56179.808499999999</v>
      </c>
      <c r="E7" s="175">
        <v>-319.37150000000111</v>
      </c>
      <c r="F7" s="176">
        <v>-5.6526749591764179E-3</v>
      </c>
      <c r="G7" s="197"/>
      <c r="H7" s="210">
        <v>0.52272877376530069</v>
      </c>
      <c r="I7" s="210">
        <v>-5.139297585894953E-2</v>
      </c>
      <c r="J7" s="176">
        <v>-8.9515814185031448E-2</v>
      </c>
      <c r="K7" s="197"/>
      <c r="L7" s="175">
        <v>26813.006092425585</v>
      </c>
      <c r="M7" s="175">
        <v>2751.2341663610314</v>
      </c>
      <c r="N7" s="176">
        <v>0.11434046398639487</v>
      </c>
    </row>
    <row r="8" spans="1:14" x14ac:dyDescent="0.2">
      <c r="B8" s="174" t="s">
        <v>6</v>
      </c>
      <c r="D8" s="175">
        <v>54901.396249764606</v>
      </c>
      <c r="E8" s="175">
        <v>-1597.7837502353941</v>
      </c>
      <c r="F8" s="176">
        <v>-2.8279768843289303E-2</v>
      </c>
      <c r="G8" s="197"/>
      <c r="H8" s="210">
        <v>0.41413837926701874</v>
      </c>
      <c r="I8" s="210">
        <v>-0.15998337035723148</v>
      </c>
      <c r="J8" s="176">
        <v>-0.27865756777536649</v>
      </c>
      <c r="K8" s="197"/>
      <c r="L8" s="175">
        <v>32164.62098739071</v>
      </c>
      <c r="M8" s="175">
        <v>8102.8490613261565</v>
      </c>
      <c r="N8" s="176">
        <v>0.33675196848445177</v>
      </c>
    </row>
    <row r="14" spans="1:14" x14ac:dyDescent="0.2">
      <c r="A14" s="84"/>
    </row>
    <row r="30" ht="13.5" customHeight="1" x14ac:dyDescent="0.2"/>
  </sheetData>
  <mergeCells count="3">
    <mergeCell ref="E3:F3"/>
    <mergeCell ref="I3:J3"/>
    <mergeCell ref="M3:N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36"/>
  <sheetViews>
    <sheetView showGridLines="0" zoomScale="106" zoomScaleNormal="106" workbookViewId="0">
      <selection activeCell="C1" sqref="A1:C1"/>
    </sheetView>
  </sheetViews>
  <sheetFormatPr baseColWidth="10" defaultColWidth="11.42578125" defaultRowHeight="15" x14ac:dyDescent="0.25"/>
  <cols>
    <col min="1" max="1" width="2.140625" customWidth="1"/>
    <col min="2" max="2" width="13.28515625" style="179" bestFit="1" customWidth="1"/>
    <col min="3" max="3" width="15.85546875" style="179" customWidth="1"/>
    <col min="4" max="4" width="15.85546875" style="182" customWidth="1"/>
    <col min="5" max="5" width="1.85546875" customWidth="1"/>
  </cols>
  <sheetData>
    <row r="1" spans="2:6" x14ac:dyDescent="0.25">
      <c r="D1" s="179"/>
      <c r="F1" s="82"/>
    </row>
    <row r="2" spans="2:6" ht="54" customHeight="1" x14ac:dyDescent="0.25">
      <c r="B2" s="169" t="s">
        <v>19</v>
      </c>
      <c r="C2" s="170" t="s">
        <v>80</v>
      </c>
      <c r="D2" s="170" t="s">
        <v>89</v>
      </c>
    </row>
    <row r="3" spans="2:6" x14ac:dyDescent="0.25">
      <c r="B3" s="96" t="s">
        <v>8</v>
      </c>
      <c r="C3" s="183">
        <v>0.52272877376530069</v>
      </c>
      <c r="D3" s="183">
        <v>0.9256689410716622</v>
      </c>
    </row>
    <row r="4" spans="2:6" x14ac:dyDescent="0.25">
      <c r="B4" s="96" t="s">
        <v>3</v>
      </c>
      <c r="C4" s="183">
        <v>0.54280033528003135</v>
      </c>
      <c r="D4" s="183">
        <v>0.89340501455036536</v>
      </c>
    </row>
    <row r="5" spans="2:6" x14ac:dyDescent="0.25">
      <c r="B5" s="96" t="s">
        <v>4</v>
      </c>
      <c r="C5" s="183">
        <v>0.56740321087004375</v>
      </c>
      <c r="D5" s="183">
        <v>0.89551414547819042</v>
      </c>
    </row>
    <row r="6" spans="2:6" x14ac:dyDescent="0.25">
      <c r="B6" s="96" t="s">
        <v>23</v>
      </c>
      <c r="C6" s="183">
        <v>0.3838763940520446</v>
      </c>
      <c r="D6" s="183">
        <v>0.79364156518520079</v>
      </c>
    </row>
    <row r="7" spans="2:6" x14ac:dyDescent="0.25">
      <c r="B7" s="96" t="s">
        <v>5</v>
      </c>
      <c r="C7" s="183">
        <v>0.23404567060676329</v>
      </c>
      <c r="D7" s="183">
        <v>0.85564584573922087</v>
      </c>
    </row>
    <row r="8" spans="2:6" x14ac:dyDescent="0.25">
      <c r="B8" s="96" t="s">
        <v>61</v>
      </c>
      <c r="C8" s="183">
        <v>0.44420830504955233</v>
      </c>
      <c r="D8" s="183">
        <v>0.82740294250816482</v>
      </c>
    </row>
    <row r="9" spans="2:6" x14ac:dyDescent="0.25">
      <c r="B9" s="96" t="s">
        <v>6</v>
      </c>
      <c r="C9" s="183">
        <v>0.41413837926701874</v>
      </c>
      <c r="D9" s="183">
        <v>0.92464936963656996</v>
      </c>
    </row>
    <row r="10" spans="2:6" x14ac:dyDescent="0.25">
      <c r="B10" s="96" t="s">
        <v>11</v>
      </c>
      <c r="C10" s="183">
        <v>0.43310181588649793</v>
      </c>
      <c r="D10" s="183">
        <v>0.88415325462749328</v>
      </c>
    </row>
    <row r="11" spans="2:6" x14ac:dyDescent="0.25">
      <c r="B11" s="96" t="s">
        <v>56</v>
      </c>
      <c r="C11" s="183">
        <v>0.43565153859577688</v>
      </c>
      <c r="D11" s="183">
        <v>0.86511837994393714</v>
      </c>
    </row>
    <row r="12" spans="2:6" x14ac:dyDescent="0.25">
      <c r="B12" s="96" t="s">
        <v>7</v>
      </c>
      <c r="C12" s="183">
        <v>0.46360006075189442</v>
      </c>
      <c r="D12" s="183">
        <v>0.89451744391060461</v>
      </c>
    </row>
    <row r="13" spans="2:6" x14ac:dyDescent="0.25">
      <c r="B13" s="96" t="s">
        <v>0</v>
      </c>
      <c r="C13" s="183">
        <v>0.57412174962425022</v>
      </c>
      <c r="D13" s="183">
        <v>0.89743589247623567</v>
      </c>
    </row>
    <row r="14" spans="2:6" x14ac:dyDescent="0.25">
      <c r="B14" s="96" t="s">
        <v>24</v>
      </c>
      <c r="C14" s="183">
        <v>0.52098307471366756</v>
      </c>
      <c r="D14" s="183">
        <v>0.86587309619734976</v>
      </c>
    </row>
    <row r="15" spans="2:6" x14ac:dyDescent="0.25">
      <c r="B15" s="96" t="s">
        <v>32</v>
      </c>
      <c r="C15" s="183">
        <v>0.50878849807975235</v>
      </c>
      <c r="D15" s="183">
        <v>0.83621149280866691</v>
      </c>
    </row>
    <row r="16" spans="2:6" x14ac:dyDescent="0.25">
      <c r="B16" s="96" t="s">
        <v>46</v>
      </c>
      <c r="C16" s="183">
        <v>0.3176564787567574</v>
      </c>
      <c r="D16" s="183">
        <v>0.92274576658415608</v>
      </c>
    </row>
    <row r="17" spans="2:4" x14ac:dyDescent="0.25">
      <c r="B17" s="96" t="s">
        <v>25</v>
      </c>
      <c r="C17" s="183">
        <v>0.51559785383338785</v>
      </c>
      <c r="D17" s="183">
        <v>0.88655211094556563</v>
      </c>
    </row>
    <row r="18" spans="2:4" x14ac:dyDescent="0.25">
      <c r="B18" s="96" t="s">
        <v>33</v>
      </c>
      <c r="C18" s="183">
        <v>0.46772835805489843</v>
      </c>
      <c r="D18" s="183">
        <v>0.82986228742339041</v>
      </c>
    </row>
    <row r="19" spans="2:4" x14ac:dyDescent="0.25">
      <c r="B19" s="96" t="s">
        <v>57</v>
      </c>
      <c r="C19" s="183">
        <v>0.46595830883063466</v>
      </c>
      <c r="D19" s="183">
        <v>0.84809856296538544</v>
      </c>
    </row>
    <row r="20" spans="2:4" x14ac:dyDescent="0.25">
      <c r="B20" s="96" t="s">
        <v>1</v>
      </c>
      <c r="C20" s="183">
        <v>0.40761512884601009</v>
      </c>
      <c r="D20" s="183">
        <v>0.89846472062552973</v>
      </c>
    </row>
    <row r="21" spans="2:4" x14ac:dyDescent="0.25">
      <c r="B21" s="96" t="s">
        <v>9</v>
      </c>
      <c r="C21" s="183">
        <v>0.29818859580031598</v>
      </c>
      <c r="D21" s="183">
        <v>0.85585077490843242</v>
      </c>
    </row>
    <row r="22" spans="2:4" x14ac:dyDescent="0.25">
      <c r="B22" s="96" t="s">
        <v>10</v>
      </c>
      <c r="C22" s="183">
        <v>0.46747814645269975</v>
      </c>
      <c r="D22" s="183">
        <v>0.92431217122129239</v>
      </c>
    </row>
    <row r="23" spans="2:4" x14ac:dyDescent="0.25">
      <c r="B23" s="96" t="s">
        <v>18</v>
      </c>
      <c r="C23" s="183">
        <v>0.45203750746118759</v>
      </c>
      <c r="D23" s="183">
        <v>0.85522878871657337</v>
      </c>
    </row>
    <row r="24" spans="2:4" x14ac:dyDescent="0.25">
      <c r="B24" s="96" t="s">
        <v>2</v>
      </c>
      <c r="C24" s="183">
        <v>0.44327779382048821</v>
      </c>
      <c r="D24" s="183">
        <v>0.84265809752480247</v>
      </c>
    </row>
    <row r="25" spans="2:4" ht="25.5" x14ac:dyDescent="0.25">
      <c r="B25" s="96" t="s">
        <v>44</v>
      </c>
      <c r="C25" s="183">
        <v>0.46658005624060117</v>
      </c>
      <c r="D25" s="183">
        <v>0.8778419244842639</v>
      </c>
    </row>
    <row r="26" spans="2:4" x14ac:dyDescent="0.25">
      <c r="B26" s="96" t="s">
        <v>34</v>
      </c>
      <c r="C26" s="183">
        <v>0.46691895504252739</v>
      </c>
      <c r="D26" s="183">
        <v>0.80238171382862022</v>
      </c>
    </row>
    <row r="27" spans="2:4" x14ac:dyDescent="0.25">
      <c r="B27" s="96" t="s">
        <v>20</v>
      </c>
      <c r="C27" s="183">
        <v>0.35084718875338283</v>
      </c>
      <c r="D27" s="183">
        <v>0.90949090590835124</v>
      </c>
    </row>
    <row r="28" spans="2:4" x14ac:dyDescent="0.25">
      <c r="B28" s="96" t="s">
        <v>35</v>
      </c>
      <c r="C28" s="183">
        <v>0.46781039618115272</v>
      </c>
      <c r="D28" s="183">
        <v>0.84494758216735388</v>
      </c>
    </row>
    <row r="29" spans="2:4" x14ac:dyDescent="0.25">
      <c r="B29" s="96" t="s">
        <v>29</v>
      </c>
      <c r="C29" s="183">
        <v>0.43780673338212112</v>
      </c>
      <c r="D29" s="183">
        <v>0.89030282423009233</v>
      </c>
    </row>
    <row r="30" spans="2:4" x14ac:dyDescent="0.25">
      <c r="B30" s="95" t="s">
        <v>12</v>
      </c>
      <c r="C30" s="183">
        <v>0.47400511539152346</v>
      </c>
      <c r="D30" s="183">
        <v>0.91270610053091072</v>
      </c>
    </row>
    <row r="31" spans="2:4" ht="25.5" x14ac:dyDescent="0.25">
      <c r="B31" s="151" t="s">
        <v>38</v>
      </c>
      <c r="C31" s="184">
        <v>0.44803408654965299</v>
      </c>
      <c r="D31" s="184">
        <v>0.87359577557851353</v>
      </c>
    </row>
    <row r="35" spans="3:4" x14ac:dyDescent="0.25">
      <c r="C35" s="181"/>
      <c r="D35" s="181"/>
    </row>
    <row r="36" spans="3:4" x14ac:dyDescent="0.25">
      <c r="C36" s="181"/>
      <c r="D36" s="181"/>
    </row>
  </sheetData>
  <conditionalFormatting sqref="D31">
    <cfRule type="dataBar" priority="10">
      <dataBar>
        <cfvo type="min"/>
        <cfvo type="max"/>
        <color rgb="FFFF555A"/>
      </dataBar>
    </cfRule>
  </conditionalFormatting>
  <conditionalFormatting sqref="C31">
    <cfRule type="dataBar" priority="251">
      <dataBar>
        <cfvo type="min"/>
        <cfvo type="max"/>
        <color rgb="FFFF555A"/>
      </dataBar>
    </cfRule>
  </conditionalFormatting>
  <conditionalFormatting sqref="C4:C30">
    <cfRule type="dataBar" priority="4">
      <dataBar>
        <cfvo type="min"/>
        <cfvo type="max"/>
        <color rgb="FFFF555A"/>
      </dataBar>
    </cfRule>
  </conditionalFormatting>
  <conditionalFormatting sqref="C3">
    <cfRule type="dataBar" priority="3">
      <dataBar>
        <cfvo type="min"/>
        <cfvo type="max"/>
        <color rgb="FFFF555A"/>
      </dataBar>
    </cfRule>
  </conditionalFormatting>
  <conditionalFormatting sqref="D4:D30">
    <cfRule type="dataBar" priority="2">
      <dataBar>
        <cfvo type="min"/>
        <cfvo type="max"/>
        <color rgb="FFFF555A"/>
      </dataBar>
    </cfRule>
  </conditionalFormatting>
  <conditionalFormatting sqref="D3">
    <cfRule type="dataBar" priority="1">
      <dataBar>
        <cfvo type="min"/>
        <cfvo type="max"/>
        <color rgb="FFFF555A"/>
      </dataBar>
    </cfRule>
  </conditionalFormatting>
  <hyperlinks>
    <hyperlink ref="B29" location="_edn7" display="_edn7"/>
    <hyperlink ref="B14" location="_edn4" display="_edn4"/>
    <hyperlink ref="B19" location="_ednref5" display="_ednref5"/>
    <hyperlink ref="B17" location="_edn5" display="_edn5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6"/>
  <sheetViews>
    <sheetView showGridLines="0" zoomScaleNormal="100" workbookViewId="0">
      <selection activeCell="C35" sqref="C35:D36"/>
    </sheetView>
  </sheetViews>
  <sheetFormatPr baseColWidth="10" defaultColWidth="11.42578125" defaultRowHeight="15" x14ac:dyDescent="0.25"/>
  <cols>
    <col min="1" max="1" width="5" customWidth="1"/>
    <col min="2" max="2" width="17" style="179" customWidth="1"/>
    <col min="3" max="3" width="12.42578125" style="179" customWidth="1"/>
    <col min="4" max="4" width="14.28515625" style="180" bestFit="1" customWidth="1"/>
  </cols>
  <sheetData>
    <row r="1" spans="1:12" x14ac:dyDescent="0.25">
      <c r="D1" s="186"/>
      <c r="F1" s="82"/>
      <c r="G1" s="82"/>
      <c r="H1" s="82"/>
      <c r="I1" s="82"/>
      <c r="J1" s="82"/>
      <c r="K1" s="82"/>
      <c r="L1" s="82"/>
    </row>
    <row r="2" spans="1:12" ht="70.5" customHeight="1" x14ac:dyDescent="0.25">
      <c r="B2" s="110" t="s">
        <v>19</v>
      </c>
      <c r="C2" s="105" t="s">
        <v>14</v>
      </c>
      <c r="D2" s="105" t="s">
        <v>82</v>
      </c>
    </row>
    <row r="3" spans="1:12" x14ac:dyDescent="0.25">
      <c r="A3" s="35"/>
      <c r="B3" s="185" t="s">
        <v>8</v>
      </c>
      <c r="C3" s="187">
        <v>0.52272877376530069</v>
      </c>
      <c r="D3" s="55">
        <v>7.2</v>
      </c>
    </row>
    <row r="4" spans="1:12" x14ac:dyDescent="0.25">
      <c r="A4" s="35"/>
      <c r="B4" s="185" t="s">
        <v>3</v>
      </c>
      <c r="C4" s="188">
        <v>0.54280033528003135</v>
      </c>
      <c r="D4" s="55">
        <v>6.9909090909090912</v>
      </c>
    </row>
    <row r="5" spans="1:12" x14ac:dyDescent="0.25">
      <c r="A5" s="35"/>
      <c r="B5" s="185" t="s">
        <v>4</v>
      </c>
      <c r="C5" s="188">
        <v>0.56740321087004375</v>
      </c>
      <c r="D5" s="55">
        <v>7.0727272727272723</v>
      </c>
    </row>
    <row r="6" spans="1:12" x14ac:dyDescent="0.25">
      <c r="A6" s="35"/>
      <c r="B6" s="185" t="s">
        <v>23</v>
      </c>
      <c r="C6" s="188">
        <v>0.3838763940520446</v>
      </c>
      <c r="D6" s="55"/>
    </row>
    <row r="7" spans="1:12" x14ac:dyDescent="0.25">
      <c r="A7" s="35"/>
      <c r="B7" s="185" t="s">
        <v>5</v>
      </c>
      <c r="C7" s="188">
        <v>0.23404567060676329</v>
      </c>
      <c r="D7" s="55"/>
    </row>
    <row r="8" spans="1:12" x14ac:dyDescent="0.25">
      <c r="A8" s="35"/>
      <c r="B8" s="185" t="s">
        <v>61</v>
      </c>
      <c r="C8" s="188">
        <v>0.44420830504955233</v>
      </c>
      <c r="D8" s="55"/>
    </row>
    <row r="9" spans="1:12" x14ac:dyDescent="0.25">
      <c r="A9" s="35"/>
      <c r="B9" s="185" t="s">
        <v>6</v>
      </c>
      <c r="C9" s="188">
        <v>0.41413837926701874</v>
      </c>
      <c r="D9" s="55">
        <v>7.8999999999999995</v>
      </c>
    </row>
    <row r="10" spans="1:12" x14ac:dyDescent="0.25">
      <c r="A10" s="35"/>
      <c r="B10" s="185" t="s">
        <v>11</v>
      </c>
      <c r="C10" s="188">
        <v>0.43310181588649793</v>
      </c>
      <c r="D10" s="55">
        <v>6.2363636363636372</v>
      </c>
    </row>
    <row r="11" spans="1:12" x14ac:dyDescent="0.25">
      <c r="A11" s="35"/>
      <c r="B11" s="185" t="s">
        <v>56</v>
      </c>
      <c r="C11" s="188">
        <v>0.43565153859577688</v>
      </c>
      <c r="D11" s="55">
        <v>5.8454545454545466</v>
      </c>
    </row>
    <row r="12" spans="1:12" x14ac:dyDescent="0.25">
      <c r="A12" s="35"/>
      <c r="B12" s="185" t="s">
        <v>7</v>
      </c>
      <c r="C12" s="188">
        <v>0.46360006075189442</v>
      </c>
      <c r="D12" s="55">
        <v>7.6272727272727261</v>
      </c>
    </row>
    <row r="13" spans="1:12" x14ac:dyDescent="0.25">
      <c r="A13" s="88"/>
      <c r="B13" s="185" t="s">
        <v>0</v>
      </c>
      <c r="C13" s="188">
        <v>0.57412174962425022</v>
      </c>
      <c r="D13" s="55">
        <v>6.6272727272727279</v>
      </c>
    </row>
    <row r="14" spans="1:12" x14ac:dyDescent="0.25">
      <c r="A14" s="35"/>
      <c r="B14" s="185" t="s">
        <v>24</v>
      </c>
      <c r="C14" s="188">
        <v>0.52098307471366756</v>
      </c>
      <c r="D14" s="55">
        <v>4.6272727272727279</v>
      </c>
    </row>
    <row r="15" spans="1:12" x14ac:dyDescent="0.25">
      <c r="A15" s="88"/>
      <c r="B15" s="185" t="s">
        <v>32</v>
      </c>
      <c r="C15" s="188">
        <v>0.50878849807975235</v>
      </c>
      <c r="D15" s="55">
        <v>4.6181818181818182</v>
      </c>
    </row>
    <row r="16" spans="1:12" x14ac:dyDescent="0.25">
      <c r="A16" s="35"/>
      <c r="B16" s="185" t="s">
        <v>46</v>
      </c>
      <c r="C16" s="188">
        <v>0.3176564787567574</v>
      </c>
      <c r="D16" s="55">
        <v>6.9363636363636365</v>
      </c>
    </row>
    <row r="17" spans="1:4" x14ac:dyDescent="0.25">
      <c r="A17" s="35"/>
      <c r="B17" s="185" t="s">
        <v>25</v>
      </c>
      <c r="C17" s="188">
        <v>0.51559785383338785</v>
      </c>
      <c r="D17" s="55">
        <v>5.5090909090909088</v>
      </c>
    </row>
    <row r="18" spans="1:4" x14ac:dyDescent="0.25">
      <c r="A18" s="35"/>
      <c r="B18" s="185" t="s">
        <v>33</v>
      </c>
      <c r="C18" s="188">
        <v>0.46772835805489843</v>
      </c>
      <c r="D18" s="55">
        <v>4.7090909090909099</v>
      </c>
    </row>
    <row r="19" spans="1:4" x14ac:dyDescent="0.25">
      <c r="A19" s="35"/>
      <c r="B19" s="185" t="s">
        <v>57</v>
      </c>
      <c r="C19" s="188">
        <v>0.46595830883063466</v>
      </c>
      <c r="D19" s="55"/>
    </row>
    <row r="20" spans="1:4" x14ac:dyDescent="0.25">
      <c r="A20" s="35"/>
      <c r="B20" s="185" t="s">
        <v>1</v>
      </c>
      <c r="C20" s="188">
        <v>0.40761512884601009</v>
      </c>
      <c r="D20" s="55">
        <v>7.2181818181818187</v>
      </c>
    </row>
    <row r="21" spans="1:4" x14ac:dyDescent="0.25">
      <c r="A21" s="35"/>
      <c r="B21" s="185" t="s">
        <v>9</v>
      </c>
      <c r="C21" s="188">
        <v>0.29818859580031598</v>
      </c>
      <c r="D21" s="55"/>
    </row>
    <row r="22" spans="1:4" x14ac:dyDescent="0.25">
      <c r="A22" s="35"/>
      <c r="B22" s="185" t="s">
        <v>10</v>
      </c>
      <c r="C22" s="188">
        <v>0.46747814645269975</v>
      </c>
      <c r="D22" s="55">
        <v>7.2818181818181813</v>
      </c>
    </row>
    <row r="23" spans="1:4" x14ac:dyDescent="0.25">
      <c r="A23" s="35"/>
      <c r="B23" s="185" t="s">
        <v>18</v>
      </c>
      <c r="C23" s="188">
        <v>0.45203750746118759</v>
      </c>
      <c r="D23" s="55">
        <v>5.3545454545454545</v>
      </c>
    </row>
    <row r="24" spans="1:4" x14ac:dyDescent="0.25">
      <c r="A24" s="35"/>
      <c r="B24" s="185" t="s">
        <v>2</v>
      </c>
      <c r="C24" s="188">
        <v>0.44327779382048821</v>
      </c>
      <c r="D24" s="55">
        <v>4.8545454545454536</v>
      </c>
    </row>
    <row r="25" spans="1:4" x14ac:dyDescent="0.25">
      <c r="A25" s="35"/>
      <c r="B25" s="185" t="s">
        <v>44</v>
      </c>
      <c r="C25" s="188">
        <v>0.46658005624060117</v>
      </c>
      <c r="D25" s="55">
        <v>6.0727272727272723</v>
      </c>
    </row>
    <row r="26" spans="1:4" x14ac:dyDescent="0.25">
      <c r="A26" s="35"/>
      <c r="B26" s="185" t="s">
        <v>34</v>
      </c>
      <c r="C26" s="188">
        <v>0.46691895504252739</v>
      </c>
      <c r="D26" s="55"/>
    </row>
    <row r="27" spans="1:4" x14ac:dyDescent="0.25">
      <c r="A27" s="35"/>
      <c r="B27" s="185" t="s">
        <v>20</v>
      </c>
      <c r="C27" s="188">
        <v>0.35084718875338283</v>
      </c>
      <c r="D27" s="55">
        <v>6.9363636363636365</v>
      </c>
    </row>
    <row r="28" spans="1:4" x14ac:dyDescent="0.25">
      <c r="A28" s="35"/>
      <c r="B28" s="185" t="s">
        <v>35</v>
      </c>
      <c r="C28" s="188">
        <v>0.46781039618115272</v>
      </c>
      <c r="D28" s="55">
        <v>5.5636363636363644</v>
      </c>
    </row>
    <row r="29" spans="1:4" x14ac:dyDescent="0.25">
      <c r="A29" s="35"/>
      <c r="B29" s="185" t="s">
        <v>29</v>
      </c>
      <c r="C29" s="188">
        <v>0.43780673338212112</v>
      </c>
      <c r="D29" s="55">
        <v>6.081818181818182</v>
      </c>
    </row>
    <row r="30" spans="1:4" x14ac:dyDescent="0.25">
      <c r="A30" s="35"/>
      <c r="B30" s="185" t="s">
        <v>12</v>
      </c>
      <c r="C30" s="189">
        <v>0.47400511539152346</v>
      </c>
      <c r="D30" s="55">
        <v>7.7727272727272716</v>
      </c>
    </row>
    <row r="31" spans="1:4" ht="15.75" customHeight="1" x14ac:dyDescent="0.25">
      <c r="A31" s="1"/>
      <c r="B31" s="83" t="s">
        <v>65</v>
      </c>
      <c r="C31" s="56">
        <v>0.44803408654965299</v>
      </c>
      <c r="D31" s="56"/>
    </row>
    <row r="35" spans="3:4" x14ac:dyDescent="0.25">
      <c r="C35" s="181"/>
      <c r="D35" s="181"/>
    </row>
    <row r="36" spans="3:4" x14ac:dyDescent="0.25">
      <c r="C36" s="181"/>
      <c r="D36" s="181"/>
    </row>
  </sheetData>
  <sortState ref="B3:E30">
    <sortCondition ref="B3:B30"/>
  </sortState>
  <conditionalFormatting sqref="C31">
    <cfRule type="dataBar" priority="6">
      <dataBar>
        <cfvo type="min"/>
        <cfvo type="max"/>
        <color rgb="FFFF555A"/>
      </dataBar>
    </cfRule>
  </conditionalFormatting>
  <conditionalFormatting sqref="D3:D31">
    <cfRule type="dataBar" priority="5">
      <dataBar>
        <cfvo type="min"/>
        <cfvo type="max"/>
        <color rgb="FFFF555A"/>
      </dataBar>
    </cfRule>
  </conditionalFormatting>
  <conditionalFormatting sqref="C4:C30">
    <cfRule type="dataBar" priority="2">
      <dataBar>
        <cfvo type="min"/>
        <cfvo type="max"/>
        <color rgb="FFFF555A"/>
      </dataBar>
    </cfRule>
  </conditionalFormatting>
  <conditionalFormatting sqref="C3">
    <cfRule type="dataBar" priority="1">
      <dataBar>
        <cfvo type="min"/>
        <cfvo type="max"/>
        <color rgb="FFFF555A"/>
      </dataBar>
    </cfRule>
  </conditionalFormatting>
  <hyperlinks>
    <hyperlink ref="B17" location="_edn5" display="_edn5"/>
    <hyperlink ref="B19" location="_ednref5" display="_ednref5"/>
    <hyperlink ref="B14" location="_edn4" display="_edn4"/>
    <hyperlink ref="B29" location="_edn7" display="_edn7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0"/>
    <pageSetUpPr fitToPage="1"/>
  </sheetPr>
  <dimension ref="A1:N49"/>
  <sheetViews>
    <sheetView showGridLines="0" zoomScaleNormal="100" workbookViewId="0">
      <selection activeCell="E19" sqref="E19"/>
    </sheetView>
  </sheetViews>
  <sheetFormatPr baseColWidth="10" defaultColWidth="11.42578125" defaultRowHeight="12.75" x14ac:dyDescent="0.2"/>
  <cols>
    <col min="1" max="1" width="4" style="6" customWidth="1"/>
    <col min="2" max="2" width="25.140625" style="6" customWidth="1"/>
    <col min="3" max="3" width="10.85546875" style="24" customWidth="1"/>
    <col min="4" max="6" width="12" style="24" customWidth="1"/>
    <col min="7" max="7" width="10.28515625" style="24" customWidth="1"/>
    <col min="8" max="8" width="12" style="24" customWidth="1"/>
    <col min="9" max="9" width="12" style="9" customWidth="1"/>
    <col min="10" max="11" width="11.42578125" style="9"/>
    <col min="12" max="12" width="11.28515625" style="6" customWidth="1"/>
    <col min="13" max="16384" width="11.42578125" style="6"/>
  </cols>
  <sheetData>
    <row r="1" spans="1:14" ht="15.75" x14ac:dyDescent="0.25">
      <c r="B1" s="69" t="s">
        <v>85</v>
      </c>
      <c r="F1" s="10"/>
      <c r="G1" s="10"/>
      <c r="H1" s="10"/>
      <c r="I1" s="10"/>
      <c r="L1" s="4"/>
    </row>
    <row r="2" spans="1:14" s="31" customFormat="1" x14ac:dyDescent="0.2">
      <c r="A2" s="6"/>
      <c r="B2" s="8"/>
      <c r="C2" s="27"/>
      <c r="D2" s="27"/>
      <c r="E2" s="27"/>
      <c r="F2" s="27"/>
      <c r="G2" s="27"/>
      <c r="H2" s="27"/>
      <c r="I2" s="28"/>
      <c r="J2" s="29"/>
      <c r="K2" s="29"/>
      <c r="L2" s="30"/>
    </row>
    <row r="3" spans="1:14" s="31" customFormat="1" ht="76.5" x14ac:dyDescent="0.2">
      <c r="B3" s="141" t="s">
        <v>19</v>
      </c>
      <c r="C3" s="154" t="s">
        <v>16</v>
      </c>
      <c r="D3" s="154" t="s">
        <v>27</v>
      </c>
      <c r="E3" s="154" t="s">
        <v>15</v>
      </c>
      <c r="F3" s="154" t="s">
        <v>17</v>
      </c>
      <c r="G3" s="154" t="s">
        <v>13</v>
      </c>
      <c r="H3" s="154" t="s">
        <v>94</v>
      </c>
      <c r="I3" s="154" t="s">
        <v>39</v>
      </c>
      <c r="J3" s="154" t="s">
        <v>26</v>
      </c>
      <c r="K3" s="154" t="s">
        <v>21</v>
      </c>
    </row>
    <row r="4" spans="1:14" s="7" customFormat="1" ht="15" customHeight="1" x14ac:dyDescent="0.2">
      <c r="A4" s="13"/>
      <c r="B4" s="124" t="s">
        <v>8</v>
      </c>
      <c r="C4" s="125">
        <v>56179.808499999999</v>
      </c>
      <c r="D4" s="125">
        <v>9137.9084999999995</v>
      </c>
      <c r="E4" s="125">
        <v>47041.9</v>
      </c>
      <c r="F4" s="125">
        <v>9678.8914999999979</v>
      </c>
      <c r="G4" s="125">
        <v>8785.3308102311894</v>
      </c>
      <c r="H4" s="125">
        <v>28577.677689768811</v>
      </c>
      <c r="I4" s="125">
        <v>1764.671597343224</v>
      </c>
      <c r="J4" s="126">
        <v>29366.802407574414</v>
      </c>
      <c r="K4" s="126">
        <v>26813.006092425585</v>
      </c>
      <c r="L4" s="46"/>
      <c r="M4" s="171"/>
    </row>
    <row r="5" spans="1:14" s="7" customFormat="1" x14ac:dyDescent="0.2">
      <c r="B5" s="137" t="s">
        <v>3</v>
      </c>
      <c r="C5" s="119">
        <v>56942.078000000001</v>
      </c>
      <c r="D5" s="119">
        <v>13458.298000000003</v>
      </c>
      <c r="E5" s="119">
        <v>43483.78</v>
      </c>
      <c r="F5" s="119">
        <v>7879.3007999999991</v>
      </c>
      <c r="G5" s="119">
        <v>7760.7369860338995</v>
      </c>
      <c r="H5" s="119">
        <v>27843.742213966099</v>
      </c>
      <c r="I5" s="119">
        <v>1809.8432439077967</v>
      </c>
      <c r="J5" s="120">
        <v>30908.179029941697</v>
      </c>
      <c r="K5" s="120">
        <v>26033.898970058304</v>
      </c>
      <c r="L5" s="46"/>
      <c r="M5" s="171"/>
    </row>
    <row r="6" spans="1:14" s="7" customFormat="1" x14ac:dyDescent="0.2">
      <c r="A6" s="15"/>
      <c r="B6" s="124" t="s">
        <v>4</v>
      </c>
      <c r="C6" s="125">
        <v>59774.92</v>
      </c>
      <c r="D6" s="125">
        <v>13082.05</v>
      </c>
      <c r="E6" s="125">
        <v>46692.87</v>
      </c>
      <c r="F6" s="125">
        <v>6072.07</v>
      </c>
      <c r="G6" s="125">
        <v>12868.25</v>
      </c>
      <c r="H6" s="125">
        <v>27752.550000000003</v>
      </c>
      <c r="I6" s="125">
        <v>1894.1115374999999</v>
      </c>
      <c r="J6" s="126">
        <v>33916.481537499996</v>
      </c>
      <c r="K6" s="126">
        <v>25858.438462500002</v>
      </c>
      <c r="L6" s="46"/>
      <c r="M6" s="171"/>
    </row>
    <row r="7" spans="1:14" s="7" customFormat="1" x14ac:dyDescent="0.2">
      <c r="B7" s="137" t="s">
        <v>95</v>
      </c>
      <c r="C7" s="119">
        <v>6256.3855707056755</v>
      </c>
      <c r="D7" s="119">
        <v>970.49036057921774</v>
      </c>
      <c r="E7" s="119">
        <v>5285.8952101264586</v>
      </c>
      <c r="F7" s="119">
        <v>705.13842103086949</v>
      </c>
      <c r="G7" s="119">
        <v>458.07567890955892</v>
      </c>
      <c r="H7" s="119">
        <v>4122.6811101860303</v>
      </c>
      <c r="I7" s="119">
        <v>267.97427216209201</v>
      </c>
      <c r="J7" s="120">
        <v>2401.678732681738</v>
      </c>
      <c r="K7" s="120">
        <v>3854.7068380239384</v>
      </c>
      <c r="L7" s="46"/>
      <c r="M7" s="171"/>
    </row>
    <row r="8" spans="1:14" s="7" customFormat="1" x14ac:dyDescent="0.2">
      <c r="B8" s="124" t="s">
        <v>96</v>
      </c>
      <c r="C8" s="125">
        <v>25189.314999999999</v>
      </c>
      <c r="D8" s="125">
        <v>2597.9650000000001</v>
      </c>
      <c r="E8" s="125">
        <v>22591.35</v>
      </c>
      <c r="F8" s="125">
        <v>1762.098</v>
      </c>
      <c r="G8" s="125">
        <v>265.5804000000004</v>
      </c>
      <c r="H8" s="125">
        <v>20563.671600000001</v>
      </c>
      <c r="I8" s="125">
        <v>1269.8067213000002</v>
      </c>
      <c r="J8" s="126">
        <v>5895.4501213000012</v>
      </c>
      <c r="K8" s="126">
        <v>19293.864878700002</v>
      </c>
      <c r="L8" s="46"/>
      <c r="M8" s="171"/>
    </row>
    <row r="9" spans="1:14" s="7" customFormat="1" x14ac:dyDescent="0.2">
      <c r="B9" s="137" t="s">
        <v>97</v>
      </c>
      <c r="C9" s="119">
        <v>14767.999600028726</v>
      </c>
      <c r="D9" s="119">
        <v>2167.3173474444889</v>
      </c>
      <c r="E9" s="119">
        <v>12600.682252584238</v>
      </c>
      <c r="F9" s="119">
        <v>2520.1364505168481</v>
      </c>
      <c r="G9" s="119">
        <v>1146.7427776020845</v>
      </c>
      <c r="H9" s="119">
        <v>8933.8030244653073</v>
      </c>
      <c r="I9" s="119">
        <v>725.8714957378063</v>
      </c>
      <c r="J9" s="120">
        <v>6560.0680713012271</v>
      </c>
      <c r="K9" s="120">
        <v>8207.9315287275003</v>
      </c>
      <c r="L9" s="46"/>
      <c r="M9" s="171"/>
    </row>
    <row r="10" spans="1:14" s="7" customFormat="1" x14ac:dyDescent="0.2">
      <c r="B10" s="124" t="s">
        <v>6</v>
      </c>
      <c r="C10" s="125">
        <v>54901.396249764606</v>
      </c>
      <c r="D10" s="125">
        <v>305.64149471362083</v>
      </c>
      <c r="E10" s="125">
        <v>54595.754755050984</v>
      </c>
      <c r="F10" s="125">
        <v>152.78039331737111</v>
      </c>
      <c r="G10" s="125">
        <v>19433.863082941003</v>
      </c>
      <c r="H10" s="125">
        <v>35009.11127879261</v>
      </c>
      <c r="I10" s="125">
        <v>2844.4902914018994</v>
      </c>
      <c r="J10" s="126">
        <v>22736.775262373896</v>
      </c>
      <c r="K10" s="126">
        <v>32164.62098739071</v>
      </c>
      <c r="L10" s="46"/>
      <c r="M10" s="171"/>
    </row>
    <row r="11" spans="1:14" s="7" customFormat="1" x14ac:dyDescent="0.2">
      <c r="B11" s="137" t="s">
        <v>11</v>
      </c>
      <c r="C11" s="119">
        <v>34110.921000000002</v>
      </c>
      <c r="D11" s="119">
        <v>7851.4409999999998</v>
      </c>
      <c r="E11" s="119">
        <v>26259.48</v>
      </c>
      <c r="F11" s="119">
        <v>1667.4465</v>
      </c>
      <c r="G11" s="119">
        <v>3838.1626405000006</v>
      </c>
      <c r="H11" s="119">
        <v>20753.870859499999</v>
      </c>
      <c r="I11" s="119">
        <v>1416.4516861608749</v>
      </c>
      <c r="J11" s="120">
        <v>14773.501826660877</v>
      </c>
      <c r="K11" s="120">
        <v>19337.419173339124</v>
      </c>
      <c r="L11" s="46"/>
      <c r="M11" s="171"/>
    </row>
    <row r="12" spans="1:14" s="14" customFormat="1" ht="14.25" customHeight="1" x14ac:dyDescent="0.2">
      <c r="A12" s="7"/>
      <c r="B12" s="124" t="s">
        <v>56</v>
      </c>
      <c r="C12" s="125">
        <v>17191</v>
      </c>
      <c r="D12" s="125">
        <v>4265.45</v>
      </c>
      <c r="E12" s="125">
        <v>12925.62</v>
      </c>
      <c r="F12" s="125">
        <v>465.32</v>
      </c>
      <c r="G12" s="125">
        <v>2084.06</v>
      </c>
      <c r="H12" s="125">
        <v>10376.24</v>
      </c>
      <c r="I12" s="125">
        <v>674.45560000000012</v>
      </c>
      <c r="J12" s="126">
        <v>7489.2856000000002</v>
      </c>
      <c r="K12" s="126">
        <v>9701.7844000000005</v>
      </c>
      <c r="L12" s="46"/>
      <c r="M12" s="171"/>
      <c r="N12" s="7"/>
    </row>
    <row r="13" spans="1:14" s="15" customFormat="1" x14ac:dyDescent="0.2">
      <c r="A13" s="32"/>
      <c r="B13" s="137" t="s">
        <v>7</v>
      </c>
      <c r="C13" s="119">
        <v>53247.360159999997</v>
      </c>
      <c r="D13" s="119">
        <v>9711.140159999999</v>
      </c>
      <c r="E13" s="119">
        <v>43536.22</v>
      </c>
      <c r="F13" s="119">
        <v>4061.9088000000006</v>
      </c>
      <c r="G13" s="119">
        <v>8496.1325070000021</v>
      </c>
      <c r="H13" s="119">
        <v>30978.178692999998</v>
      </c>
      <c r="I13" s="119">
        <v>2416.2979380539996</v>
      </c>
      <c r="J13" s="120">
        <v>24685.479405054</v>
      </c>
      <c r="K13" s="120">
        <v>28561.880754946</v>
      </c>
      <c r="L13" s="46"/>
      <c r="M13" s="171"/>
      <c r="N13" s="7"/>
    </row>
    <row r="14" spans="1:14" s="7" customFormat="1" x14ac:dyDescent="0.2">
      <c r="A14" s="13"/>
      <c r="B14" s="124" t="s">
        <v>0</v>
      </c>
      <c r="C14" s="125">
        <v>56499.18</v>
      </c>
      <c r="D14" s="125">
        <v>18707</v>
      </c>
      <c r="E14" s="125">
        <v>37792.18</v>
      </c>
      <c r="F14" s="125">
        <v>9515.8962001920008</v>
      </c>
      <c r="G14" s="125">
        <v>2541.7683708619525</v>
      </c>
      <c r="H14" s="125">
        <v>25734.515428946048</v>
      </c>
      <c r="I14" s="125">
        <v>1672.7435028814934</v>
      </c>
      <c r="J14" s="126">
        <v>32437.408073935447</v>
      </c>
      <c r="K14" s="126">
        <v>24061.771926064554</v>
      </c>
      <c r="L14" s="46"/>
      <c r="M14" s="171"/>
    </row>
    <row r="15" spans="1:14" s="7" customFormat="1" x14ac:dyDescent="0.2">
      <c r="B15" s="137" t="s">
        <v>24</v>
      </c>
      <c r="C15" s="119">
        <v>25382.6276</v>
      </c>
      <c r="D15" s="119">
        <v>5086.1776</v>
      </c>
      <c r="E15" s="119">
        <v>20296.45</v>
      </c>
      <c r="F15" s="119">
        <v>3247.36</v>
      </c>
      <c r="G15" s="119">
        <v>3861.77088</v>
      </c>
      <c r="H15" s="119">
        <v>13187.31912</v>
      </c>
      <c r="I15" s="119">
        <v>1028.6108913600001</v>
      </c>
      <c r="J15" s="120">
        <v>13223.91937136</v>
      </c>
      <c r="K15" s="120">
        <v>12158.70822864</v>
      </c>
      <c r="L15" s="46"/>
      <c r="M15" s="171"/>
    </row>
    <row r="16" spans="1:14" s="7" customFormat="1" x14ac:dyDescent="0.2">
      <c r="B16" s="124" t="s">
        <v>32</v>
      </c>
      <c r="C16" s="125">
        <v>12682.478915850397</v>
      </c>
      <c r="D16" s="125">
        <v>2413.2654282491771</v>
      </c>
      <c r="E16" s="125">
        <v>10269.213487601221</v>
      </c>
      <c r="F16" s="125">
        <v>1899.8046988344588</v>
      </c>
      <c r="G16" s="125">
        <v>1540.3821882441557</v>
      </c>
      <c r="H16" s="125">
        <v>6829.0266005226058</v>
      </c>
      <c r="I16" s="125">
        <v>599.24708419585886</v>
      </c>
      <c r="J16" s="126">
        <v>6452.6993995236498</v>
      </c>
      <c r="K16" s="126">
        <v>6229.7795163267474</v>
      </c>
      <c r="L16" s="46"/>
      <c r="M16" s="171"/>
    </row>
    <row r="17" spans="1:13" s="7" customFormat="1" x14ac:dyDescent="0.2">
      <c r="B17" s="137" t="s">
        <v>46</v>
      </c>
      <c r="C17" s="119">
        <v>38593.272499999999</v>
      </c>
      <c r="D17" s="119">
        <v>3746.0524999999998</v>
      </c>
      <c r="E17" s="119">
        <v>34847.22</v>
      </c>
      <c r="F17" s="119">
        <v>1393.8799999999999</v>
      </c>
      <c r="G17" s="119">
        <v>4991.9842000000008</v>
      </c>
      <c r="H17" s="119">
        <v>28461.355800000001</v>
      </c>
      <c r="I17" s="119">
        <v>2127.4863460500001</v>
      </c>
      <c r="J17" s="120">
        <v>12259.40304605</v>
      </c>
      <c r="K17" s="120">
        <v>26333.869453949999</v>
      </c>
      <c r="L17" s="46"/>
      <c r="M17" s="171"/>
    </row>
    <row r="18" spans="1:13" s="7" customFormat="1" ht="13.5" customHeight="1" x14ac:dyDescent="0.2">
      <c r="B18" s="124" t="s">
        <v>25</v>
      </c>
      <c r="C18" s="125">
        <v>39880.116000000002</v>
      </c>
      <c r="D18" s="125">
        <v>9170.0060000000012</v>
      </c>
      <c r="E18" s="125">
        <v>30710.11</v>
      </c>
      <c r="F18" s="125">
        <v>2914.3789999999999</v>
      </c>
      <c r="G18" s="125">
        <v>6990.1157283000002</v>
      </c>
      <c r="H18" s="125">
        <v>20805.6152717</v>
      </c>
      <c r="I18" s="125">
        <v>1487.6014919265501</v>
      </c>
      <c r="J18" s="126">
        <v>20562.102220226552</v>
      </c>
      <c r="K18" s="126">
        <v>19318.01377977345</v>
      </c>
      <c r="L18" s="46"/>
      <c r="M18" s="171"/>
    </row>
    <row r="19" spans="1:13" s="7" customFormat="1" x14ac:dyDescent="0.2">
      <c r="B19" s="137" t="s">
        <v>98</v>
      </c>
      <c r="C19" s="119">
        <v>12131.5944</v>
      </c>
      <c r="D19" s="119">
        <v>2315.5944</v>
      </c>
      <c r="E19" s="119">
        <v>9816</v>
      </c>
      <c r="F19" s="119">
        <v>1030.68</v>
      </c>
      <c r="G19" s="119">
        <v>1855.0236</v>
      </c>
      <c r="H19" s="119">
        <v>6930.2963999999993</v>
      </c>
      <c r="I19" s="119">
        <v>472.99272929999995</v>
      </c>
      <c r="J19" s="120">
        <v>5674.2907293000007</v>
      </c>
      <c r="K19" s="120">
        <v>6457.3036706999992</v>
      </c>
      <c r="L19" s="46"/>
      <c r="M19" s="171"/>
    </row>
    <row r="20" spans="1:13" s="7" customFormat="1" x14ac:dyDescent="0.2">
      <c r="B20" s="124" t="s">
        <v>103</v>
      </c>
      <c r="C20" s="125">
        <v>11362.694000000001</v>
      </c>
      <c r="D20" s="125">
        <v>2793.4940000000001</v>
      </c>
      <c r="E20" s="125">
        <v>8569.2000000000007</v>
      </c>
      <c r="F20" s="125">
        <v>771.21</v>
      </c>
      <c r="G20" s="125">
        <v>1285.3499999999999</v>
      </c>
      <c r="H20" s="125">
        <v>6512.64</v>
      </c>
      <c r="I20" s="125">
        <v>444.48768000000001</v>
      </c>
      <c r="J20" s="126">
        <v>5294.5416800000003</v>
      </c>
      <c r="K20" s="126">
        <v>6068.1523200000001</v>
      </c>
      <c r="L20" s="46"/>
      <c r="M20" s="171"/>
    </row>
    <row r="21" spans="1:13" s="7" customFormat="1" x14ac:dyDescent="0.2">
      <c r="B21" s="137" t="s">
        <v>1</v>
      </c>
      <c r="C21" s="119">
        <v>63836.000699999997</v>
      </c>
      <c r="D21" s="119">
        <v>8273.3307000000004</v>
      </c>
      <c r="E21" s="119">
        <v>55562.67</v>
      </c>
      <c r="F21" s="119">
        <v>6836.9115000000002</v>
      </c>
      <c r="G21" s="119">
        <v>8698.7872910500009</v>
      </c>
      <c r="H21" s="119">
        <v>40026.971208949995</v>
      </c>
      <c r="I21" s="119">
        <v>2211.4901592944875</v>
      </c>
      <c r="J21" s="120">
        <v>26020.519650344489</v>
      </c>
      <c r="K21" s="120">
        <v>37815.481049655507</v>
      </c>
      <c r="L21" s="46"/>
      <c r="M21" s="171"/>
    </row>
    <row r="22" spans="1:13" s="7" customFormat="1" x14ac:dyDescent="0.2">
      <c r="A22" s="14"/>
      <c r="B22" s="124" t="s">
        <v>104</v>
      </c>
      <c r="C22" s="125">
        <v>18218.990000000002</v>
      </c>
      <c r="D22" s="125">
        <v>1656.27</v>
      </c>
      <c r="E22" s="125">
        <v>16562.72</v>
      </c>
      <c r="F22" s="125">
        <v>1656.27</v>
      </c>
      <c r="G22" s="125">
        <v>1325.68</v>
      </c>
      <c r="H22" s="125">
        <v>13580.77</v>
      </c>
      <c r="I22" s="125">
        <v>794.47504500000014</v>
      </c>
      <c r="J22" s="126">
        <v>5432.6950449999995</v>
      </c>
      <c r="K22" s="126">
        <v>12786.294955000001</v>
      </c>
      <c r="L22" s="46"/>
      <c r="M22" s="171"/>
    </row>
    <row r="23" spans="1:13" s="7" customFormat="1" x14ac:dyDescent="0.2">
      <c r="B23" s="137" t="s">
        <v>10</v>
      </c>
      <c r="C23" s="119">
        <v>58609.384000000005</v>
      </c>
      <c r="D23" s="119">
        <v>9374.344000000001</v>
      </c>
      <c r="E23" s="119">
        <v>49235.040000000001</v>
      </c>
      <c r="F23" s="119">
        <v>6695.1205053793119</v>
      </c>
      <c r="G23" s="119">
        <v>9042.9752467586204</v>
      </c>
      <c r="H23" s="119">
        <v>33496.944247862069</v>
      </c>
      <c r="I23" s="119">
        <v>2286.166444916586</v>
      </c>
      <c r="J23" s="120">
        <v>27398.60619705452</v>
      </c>
      <c r="K23" s="120">
        <v>31210.777802945482</v>
      </c>
      <c r="L23" s="46"/>
      <c r="M23" s="171"/>
    </row>
    <row r="24" spans="1:13" s="7" customFormat="1" x14ac:dyDescent="0.2">
      <c r="B24" s="124" t="s">
        <v>18</v>
      </c>
      <c r="C24" s="125">
        <v>12482.883104918601</v>
      </c>
      <c r="D24" s="125">
        <v>2133.0763847553344</v>
      </c>
      <c r="E24" s="125">
        <v>10349.806720163266</v>
      </c>
      <c r="F24" s="125">
        <v>2222.7158488556679</v>
      </c>
      <c r="G24" s="125">
        <v>734.33027661229858</v>
      </c>
      <c r="H24" s="125">
        <v>7392.760594695299</v>
      </c>
      <c r="I24" s="125">
        <v>552.60885445347367</v>
      </c>
      <c r="J24" s="126">
        <v>5642.7313646767743</v>
      </c>
      <c r="K24" s="126">
        <v>6840.1517402418249</v>
      </c>
      <c r="L24" s="46"/>
      <c r="M24" s="171"/>
    </row>
    <row r="25" spans="1:13" s="7" customFormat="1" x14ac:dyDescent="0.2">
      <c r="B25" s="137" t="s">
        <v>2</v>
      </c>
      <c r="C25" s="119">
        <v>21383.89</v>
      </c>
      <c r="D25" s="119">
        <v>4104</v>
      </c>
      <c r="E25" s="119">
        <v>17279.89</v>
      </c>
      <c r="F25" s="119">
        <v>1900.8</v>
      </c>
      <c r="G25" s="119">
        <v>2512.42</v>
      </c>
      <c r="H25" s="119">
        <v>12866.67</v>
      </c>
      <c r="I25" s="119">
        <v>961.78358250000019</v>
      </c>
      <c r="J25" s="120">
        <v>9479.0035824999995</v>
      </c>
      <c r="K25" s="120">
        <v>11904.8864175</v>
      </c>
      <c r="L25" s="46"/>
      <c r="M25" s="171"/>
    </row>
    <row r="26" spans="1:13" s="7" customFormat="1" x14ac:dyDescent="0.2">
      <c r="B26" s="124" t="s">
        <v>44</v>
      </c>
      <c r="C26" s="125">
        <v>15763.461265359203</v>
      </c>
      <c r="D26" s="125">
        <v>3999.6871121046693</v>
      </c>
      <c r="E26" s="125">
        <v>11763.774153254533</v>
      </c>
      <c r="F26" s="125">
        <v>1294.0164186220989</v>
      </c>
      <c r="G26" s="125">
        <v>1445.2934237965158</v>
      </c>
      <c r="H26" s="125">
        <v>9024.4643108359196</v>
      </c>
      <c r="I26" s="125">
        <v>615.91968921455145</v>
      </c>
      <c r="J26" s="126">
        <v>7354.9166437378353</v>
      </c>
      <c r="K26" s="126">
        <v>8408.5446216213677</v>
      </c>
      <c r="L26" s="46"/>
      <c r="M26" s="171"/>
    </row>
    <row r="27" spans="1:13" s="7" customFormat="1" x14ac:dyDescent="0.2">
      <c r="B27" s="137" t="s">
        <v>106</v>
      </c>
      <c r="C27" s="119">
        <v>8368.3997576797374</v>
      </c>
      <c r="D27" s="119">
        <v>1589.6231212441462</v>
      </c>
      <c r="E27" s="119">
        <v>6778.7766364355921</v>
      </c>
      <c r="F27" s="119">
        <v>1118.4981450118728</v>
      </c>
      <c r="G27" s="119">
        <v>905.64455862779505</v>
      </c>
      <c r="H27" s="119">
        <v>4754.633932795924</v>
      </c>
      <c r="I27" s="119">
        <v>293.59864535014827</v>
      </c>
      <c r="J27" s="120">
        <v>3907.3644702339625</v>
      </c>
      <c r="K27" s="120">
        <v>4461.0352874457758</v>
      </c>
      <c r="L27" s="46"/>
      <c r="M27" s="171"/>
    </row>
    <row r="28" spans="1:13" s="7" customFormat="1" x14ac:dyDescent="0.2">
      <c r="B28" s="124" t="s">
        <v>20</v>
      </c>
      <c r="C28" s="125">
        <v>47065.648749332242</v>
      </c>
      <c r="D28" s="125">
        <v>4686.5089790625825</v>
      </c>
      <c r="E28" s="125">
        <v>42379.139770269663</v>
      </c>
      <c r="F28" s="125">
        <v>3932.734807604963</v>
      </c>
      <c r="G28" s="125">
        <v>5769.6154452584296</v>
      </c>
      <c r="H28" s="125">
        <v>32676.789517406269</v>
      </c>
      <c r="I28" s="125">
        <v>2123.9913186314075</v>
      </c>
      <c r="J28" s="126">
        <v>16512.850550557385</v>
      </c>
      <c r="K28" s="126">
        <v>30552.798198774861</v>
      </c>
      <c r="L28" s="46"/>
      <c r="M28" s="171"/>
    </row>
    <row r="29" spans="1:13" s="7" customFormat="1" x14ac:dyDescent="0.2">
      <c r="B29" s="137" t="s">
        <v>35</v>
      </c>
      <c r="C29" s="119">
        <v>14353.232</v>
      </c>
      <c r="D29" s="119">
        <v>3736.8319999999994</v>
      </c>
      <c r="E29" s="119">
        <v>10616.4</v>
      </c>
      <c r="F29" s="119">
        <v>1422.5440000000001</v>
      </c>
      <c r="G29" s="119">
        <v>1024.1866400000001</v>
      </c>
      <c r="H29" s="119">
        <v>8169.6693599999999</v>
      </c>
      <c r="I29" s="119">
        <v>531.02850840000008</v>
      </c>
      <c r="J29" s="120">
        <v>6714.5911483999989</v>
      </c>
      <c r="K29" s="120">
        <v>7638.6408516000001</v>
      </c>
      <c r="L29" s="46"/>
      <c r="M29" s="171"/>
    </row>
    <row r="30" spans="1:13" s="7" customFormat="1" x14ac:dyDescent="0.2">
      <c r="B30" s="124" t="s">
        <v>29</v>
      </c>
      <c r="C30" s="125">
        <v>21024.388999999999</v>
      </c>
      <c r="D30" s="125">
        <v>2915.549</v>
      </c>
      <c r="E30" s="125">
        <v>18108.84</v>
      </c>
      <c r="F30" s="125">
        <v>4002.0890000000004</v>
      </c>
      <c r="G30" s="125">
        <v>1376.7887699999999</v>
      </c>
      <c r="H30" s="125">
        <v>12729.962230000001</v>
      </c>
      <c r="I30" s="125">
        <v>910.19229944500023</v>
      </c>
      <c r="J30" s="126">
        <v>9204.6190694449997</v>
      </c>
      <c r="K30" s="126">
        <v>11819.769930555001</v>
      </c>
      <c r="L30" s="46"/>
      <c r="M30" s="171"/>
    </row>
    <row r="31" spans="1:13" s="7" customFormat="1" x14ac:dyDescent="0.2">
      <c r="B31" s="137" t="s">
        <v>12</v>
      </c>
      <c r="C31" s="119">
        <v>58059.240888659246</v>
      </c>
      <c r="D31" s="119">
        <v>13880.852072137512</v>
      </c>
      <c r="E31" s="119">
        <v>44178.388816521736</v>
      </c>
      <c r="F31" s="119">
        <v>0</v>
      </c>
      <c r="G31" s="119">
        <v>10938.809266387245</v>
      </c>
      <c r="H31" s="119">
        <v>33239.579550134498</v>
      </c>
      <c r="I31" s="119">
        <v>2700.7158384484283</v>
      </c>
      <c r="J31" s="120">
        <v>27520.377176973183</v>
      </c>
      <c r="K31" s="120">
        <v>30538.86371168607</v>
      </c>
      <c r="L31" s="46"/>
      <c r="M31" s="171"/>
    </row>
    <row r="32" spans="1:13" s="7" customFormat="1" ht="16.5" customHeight="1" x14ac:dyDescent="0.2">
      <c r="B32" s="141" t="s">
        <v>63</v>
      </c>
      <c r="C32" s="139">
        <v>32652.095248653517</v>
      </c>
      <c r="D32" s="139">
        <v>5861.763041438956</v>
      </c>
      <c r="E32" s="139">
        <v>26790.334707214563</v>
      </c>
      <c r="F32" s="139">
        <v>3100.7143210487666</v>
      </c>
      <c r="G32" s="139">
        <v>4713.4950274683843</v>
      </c>
      <c r="H32" s="139">
        <v>18976.125358697409</v>
      </c>
      <c r="I32" s="139">
        <v>1317.8255176762743</v>
      </c>
      <c r="J32" s="139">
        <v>14993.797907632381</v>
      </c>
      <c r="K32" s="140">
        <v>17658.299841021133</v>
      </c>
      <c r="L32" s="46"/>
      <c r="M32" s="171"/>
    </row>
    <row r="33" spans="1:11" s="7" customFormat="1" x14ac:dyDescent="0.2">
      <c r="B33" s="6"/>
      <c r="C33" s="25"/>
      <c r="D33" s="25"/>
      <c r="E33" s="24"/>
      <c r="F33" s="25"/>
      <c r="G33" s="25"/>
      <c r="H33" s="25"/>
      <c r="I33" s="17"/>
      <c r="J33" s="17"/>
      <c r="K33" s="18"/>
    </row>
    <row r="34" spans="1:11" s="49" customFormat="1" x14ac:dyDescent="0.2">
      <c r="B34" s="52" t="s">
        <v>53</v>
      </c>
      <c r="C34" s="52"/>
      <c r="D34" s="67"/>
      <c r="E34" s="67"/>
      <c r="F34" s="67"/>
      <c r="G34" s="67"/>
      <c r="H34" s="67"/>
      <c r="I34" s="67"/>
      <c r="J34" s="68"/>
      <c r="K34" s="68"/>
    </row>
    <row r="35" spans="1:11" s="49" customFormat="1" x14ac:dyDescent="0.2">
      <c r="B35" s="52" t="s">
        <v>54</v>
      </c>
      <c r="C35" s="52"/>
      <c r="D35" s="67"/>
      <c r="E35" s="67"/>
      <c r="F35" s="67"/>
      <c r="G35" s="67"/>
      <c r="H35" s="67"/>
      <c r="I35" s="67"/>
      <c r="J35" s="68"/>
      <c r="K35" s="68"/>
    </row>
    <row r="36" spans="1:11" s="49" customFormat="1" x14ac:dyDescent="0.2">
      <c r="B36" s="52" t="s">
        <v>55</v>
      </c>
      <c r="C36" s="52"/>
      <c r="D36" s="67"/>
      <c r="E36" s="67"/>
      <c r="F36" s="67"/>
      <c r="G36" s="67"/>
      <c r="H36" s="67"/>
      <c r="I36" s="67"/>
      <c r="J36" s="68"/>
      <c r="K36" s="68"/>
    </row>
    <row r="37" spans="1:11" x14ac:dyDescent="0.2">
      <c r="B37" s="49" t="s">
        <v>71</v>
      </c>
      <c r="G37" s="9"/>
      <c r="H37" s="9"/>
    </row>
    <row r="38" spans="1:11" x14ac:dyDescent="0.2">
      <c r="B38" s="49" t="s">
        <v>72</v>
      </c>
      <c r="G38" s="9"/>
      <c r="H38" s="9"/>
    </row>
    <row r="39" spans="1:11" x14ac:dyDescent="0.2">
      <c r="B39" s="49" t="s">
        <v>73</v>
      </c>
    </row>
    <row r="40" spans="1:11" x14ac:dyDescent="0.2">
      <c r="B40" s="49" t="s">
        <v>78</v>
      </c>
    </row>
    <row r="41" spans="1:11" x14ac:dyDescent="0.2">
      <c r="B41" s="49" t="s">
        <v>74</v>
      </c>
    </row>
    <row r="42" spans="1:11" x14ac:dyDescent="0.2">
      <c r="B42" s="49" t="s">
        <v>75</v>
      </c>
    </row>
    <row r="43" spans="1:11" x14ac:dyDescent="0.2">
      <c r="B43" s="49" t="s">
        <v>76</v>
      </c>
    </row>
    <row r="44" spans="1:11" x14ac:dyDescent="0.2">
      <c r="B44" s="49" t="s">
        <v>77</v>
      </c>
    </row>
    <row r="48" spans="1:11" s="7" customFormat="1" x14ac:dyDescent="0.2">
      <c r="A48" s="13"/>
    </row>
    <row r="49" spans="1:1" s="15" customFormat="1" x14ac:dyDescent="0.2">
      <c r="A49" s="7"/>
    </row>
  </sheetData>
  <phoneticPr fontId="14" type="noConversion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0"/>
    <pageSetUpPr fitToPage="1"/>
  </sheetPr>
  <dimension ref="B1:L40"/>
  <sheetViews>
    <sheetView showGridLines="0" zoomScale="96" zoomScaleNormal="96" workbookViewId="0">
      <selection activeCell="G23" sqref="G23"/>
    </sheetView>
  </sheetViews>
  <sheetFormatPr baseColWidth="10" defaultColWidth="11.42578125" defaultRowHeight="12.75" x14ac:dyDescent="0.2"/>
  <cols>
    <col min="1" max="1" width="4" style="6" customWidth="1"/>
    <col min="2" max="2" width="25.140625" style="6" customWidth="1"/>
    <col min="3" max="3" width="10.85546875" style="24" customWidth="1"/>
    <col min="4" max="6" width="12" style="24" customWidth="1"/>
    <col min="7" max="7" width="12" style="9" customWidth="1"/>
    <col min="8" max="8" width="11.42578125" style="9"/>
    <col min="9" max="9" width="16.42578125" style="9" customWidth="1"/>
    <col min="10" max="10" width="9.42578125" style="6" customWidth="1"/>
    <col min="11" max="16384" width="11.42578125" style="6"/>
  </cols>
  <sheetData>
    <row r="1" spans="2:12" ht="15.75" x14ac:dyDescent="0.25">
      <c r="B1" s="69" t="s">
        <v>84</v>
      </c>
      <c r="G1" s="10"/>
      <c r="J1" s="4"/>
    </row>
    <row r="2" spans="2:12" x14ac:dyDescent="0.2">
      <c r="B2" s="8"/>
      <c r="G2" s="11"/>
      <c r="J2" s="12"/>
    </row>
    <row r="3" spans="2:12" ht="49.5" customHeight="1" x14ac:dyDescent="0.2">
      <c r="B3" s="241" t="s">
        <v>19</v>
      </c>
      <c r="C3" s="243" t="s">
        <v>16</v>
      </c>
      <c r="D3" s="243" t="s">
        <v>26</v>
      </c>
      <c r="E3" s="243" t="s">
        <v>14</v>
      </c>
      <c r="F3" s="243" t="s">
        <v>21</v>
      </c>
      <c r="G3" s="231" t="s">
        <v>83</v>
      </c>
      <c r="H3" s="232"/>
      <c r="I3" s="244" t="s">
        <v>51</v>
      </c>
      <c r="J3" s="9"/>
    </row>
    <row r="4" spans="2:12" ht="39.75" customHeight="1" x14ac:dyDescent="0.2">
      <c r="B4" s="242"/>
      <c r="C4" s="243"/>
      <c r="D4" s="243"/>
      <c r="E4" s="243"/>
      <c r="F4" s="243"/>
      <c r="G4" s="154" t="s">
        <v>22</v>
      </c>
      <c r="H4" s="154" t="s">
        <v>64</v>
      </c>
      <c r="I4" s="244"/>
      <c r="J4" s="9"/>
    </row>
    <row r="5" spans="2:12" x14ac:dyDescent="0.2">
      <c r="B5" s="124" t="s">
        <v>8</v>
      </c>
      <c r="C5" s="125">
        <v>56179.808499999999</v>
      </c>
      <c r="D5" s="126">
        <v>29366.802407574414</v>
      </c>
      <c r="E5" s="142">
        <v>0.52272877376530069</v>
      </c>
      <c r="F5" s="126">
        <v>26813.006092425585</v>
      </c>
      <c r="G5" s="128">
        <v>42926</v>
      </c>
      <c r="H5" s="129" t="s">
        <v>132</v>
      </c>
      <c r="I5" s="143">
        <v>209.52446848497996</v>
      </c>
      <c r="J5" s="92"/>
      <c r="L5" s="84"/>
    </row>
    <row r="6" spans="2:12" x14ac:dyDescent="0.2">
      <c r="B6" s="137" t="s">
        <v>3</v>
      </c>
      <c r="C6" s="119">
        <v>56942.078000000001</v>
      </c>
      <c r="D6" s="120">
        <v>30908.179029941697</v>
      </c>
      <c r="E6" s="144">
        <v>0.54280033528003135</v>
      </c>
      <c r="F6" s="120">
        <v>26033.898970058304</v>
      </c>
      <c r="G6" s="122">
        <v>42934</v>
      </c>
      <c r="H6" s="123" t="s">
        <v>133</v>
      </c>
      <c r="I6" s="145">
        <v>218.72282006429128</v>
      </c>
      <c r="J6" s="9"/>
      <c r="K6" s="86"/>
      <c r="L6" s="84"/>
    </row>
    <row r="7" spans="2:12" x14ac:dyDescent="0.2">
      <c r="B7" s="124" t="s">
        <v>4</v>
      </c>
      <c r="C7" s="125">
        <v>59774.92</v>
      </c>
      <c r="D7" s="126">
        <v>33916.481537499996</v>
      </c>
      <c r="E7" s="142">
        <v>0.56740321087004375</v>
      </c>
      <c r="F7" s="126">
        <v>25858.438462500002</v>
      </c>
      <c r="G7" s="128">
        <v>42943</v>
      </c>
      <c r="H7" s="129" t="s">
        <v>134</v>
      </c>
      <c r="I7" s="143">
        <v>231.16214108089238</v>
      </c>
      <c r="J7" s="9"/>
      <c r="K7" s="86"/>
      <c r="L7" s="84"/>
    </row>
    <row r="8" spans="2:12" x14ac:dyDescent="0.2">
      <c r="B8" s="137" t="s">
        <v>95</v>
      </c>
      <c r="C8" s="119">
        <v>6256.3855707056755</v>
      </c>
      <c r="D8" s="120">
        <v>2401.678732681738</v>
      </c>
      <c r="E8" s="144">
        <v>0.3838763940520446</v>
      </c>
      <c r="F8" s="120">
        <v>3854.7068380239384</v>
      </c>
      <c r="G8" s="122">
        <v>42876</v>
      </c>
      <c r="H8" s="123" t="s">
        <v>135</v>
      </c>
      <c r="I8" s="145">
        <v>162.30509435869126</v>
      </c>
      <c r="J8" s="9"/>
      <c r="K8" s="86"/>
      <c r="L8" s="84"/>
    </row>
    <row r="9" spans="2:12" x14ac:dyDescent="0.2">
      <c r="B9" s="124" t="s">
        <v>96</v>
      </c>
      <c r="C9" s="125">
        <v>25189.314999999999</v>
      </c>
      <c r="D9" s="126">
        <v>5895.4501213000012</v>
      </c>
      <c r="E9" s="142">
        <v>0.23404567060676329</v>
      </c>
      <c r="F9" s="126">
        <v>19293.864878700002</v>
      </c>
      <c r="G9" s="128">
        <v>42821</v>
      </c>
      <c r="H9" s="129" t="s">
        <v>136</v>
      </c>
      <c r="I9" s="143">
        <v>130.55608691345427</v>
      </c>
      <c r="J9" s="9"/>
      <c r="K9" s="86"/>
      <c r="L9" s="84"/>
    </row>
    <row r="10" spans="2:12" x14ac:dyDescent="0.2">
      <c r="B10" s="137" t="s">
        <v>97</v>
      </c>
      <c r="C10" s="119">
        <v>14767.999600028726</v>
      </c>
      <c r="D10" s="120">
        <v>6560.0680713012271</v>
      </c>
      <c r="E10" s="144">
        <v>0.44420830504955233</v>
      </c>
      <c r="F10" s="120">
        <v>8207.9315287275003</v>
      </c>
      <c r="G10" s="122">
        <v>42898</v>
      </c>
      <c r="H10" s="123" t="s">
        <v>137</v>
      </c>
      <c r="I10" s="145">
        <v>179.92352334252786</v>
      </c>
      <c r="J10" s="9"/>
      <c r="K10" s="86"/>
      <c r="L10" s="84"/>
    </row>
    <row r="11" spans="2:12" x14ac:dyDescent="0.2">
      <c r="B11" s="124" t="s">
        <v>6</v>
      </c>
      <c r="C11" s="125">
        <v>54901.396249764606</v>
      </c>
      <c r="D11" s="126">
        <v>22736.775262373896</v>
      </c>
      <c r="E11" s="142">
        <v>0.41413837926701874</v>
      </c>
      <c r="F11" s="126">
        <v>32164.62098739071</v>
      </c>
      <c r="G11" s="128">
        <v>42522</v>
      </c>
      <c r="H11" s="129" t="s">
        <v>138</v>
      </c>
      <c r="I11" s="143">
        <v>170.6887709676021</v>
      </c>
      <c r="J11" s="9"/>
      <c r="K11" s="86"/>
      <c r="L11" s="84"/>
    </row>
    <row r="12" spans="2:12" x14ac:dyDescent="0.2">
      <c r="B12" s="137" t="s">
        <v>11</v>
      </c>
      <c r="C12" s="119">
        <v>34110.921000000002</v>
      </c>
      <c r="D12" s="120">
        <v>14773.501826660877</v>
      </c>
      <c r="E12" s="144">
        <v>0.43310181588649793</v>
      </c>
      <c r="F12" s="120">
        <v>19337.419173339124</v>
      </c>
      <c r="G12" s="122">
        <v>42529</v>
      </c>
      <c r="H12" s="123" t="s">
        <v>139</v>
      </c>
      <c r="I12" s="145">
        <v>176.3985188211123</v>
      </c>
      <c r="J12" s="9"/>
      <c r="K12" s="86"/>
      <c r="L12" s="84"/>
    </row>
    <row r="13" spans="2:12" x14ac:dyDescent="0.2">
      <c r="B13" s="124" t="s">
        <v>56</v>
      </c>
      <c r="C13" s="125">
        <v>17191</v>
      </c>
      <c r="D13" s="126">
        <v>7489.2856000000002</v>
      </c>
      <c r="E13" s="142">
        <v>0.43565153859577688</v>
      </c>
      <c r="F13" s="126">
        <v>9701.7844000000005</v>
      </c>
      <c r="G13" s="128">
        <v>42530</v>
      </c>
      <c r="H13" s="129" t="s">
        <v>140</v>
      </c>
      <c r="I13" s="143">
        <v>177.19548619159517</v>
      </c>
      <c r="J13" s="9"/>
      <c r="K13" s="86"/>
      <c r="L13" s="84"/>
    </row>
    <row r="14" spans="2:12" x14ac:dyDescent="0.2">
      <c r="B14" s="137" t="s">
        <v>7</v>
      </c>
      <c r="C14" s="119">
        <v>53247.360159999997</v>
      </c>
      <c r="D14" s="120">
        <v>24685.479405054</v>
      </c>
      <c r="E14" s="144">
        <v>0.46360006075189442</v>
      </c>
      <c r="F14" s="120">
        <v>28561.880754946</v>
      </c>
      <c r="G14" s="122">
        <v>42905</v>
      </c>
      <c r="H14" s="123" t="s">
        <v>141</v>
      </c>
      <c r="I14" s="145">
        <v>186.42805989160667</v>
      </c>
      <c r="J14" s="9"/>
      <c r="K14" s="86"/>
      <c r="L14" s="84"/>
    </row>
    <row r="15" spans="2:12" x14ac:dyDescent="0.2">
      <c r="B15" s="124" t="s">
        <v>0</v>
      </c>
      <c r="C15" s="125">
        <v>56499.18</v>
      </c>
      <c r="D15" s="126">
        <v>32437.408073935447</v>
      </c>
      <c r="E15" s="142">
        <v>0.57412174962425022</v>
      </c>
      <c r="F15" s="126">
        <v>24061.771926064554</v>
      </c>
      <c r="G15" s="128">
        <v>42945</v>
      </c>
      <c r="H15" s="129" t="s">
        <v>142</v>
      </c>
      <c r="I15" s="143">
        <v>234.80889177075986</v>
      </c>
      <c r="J15" s="9"/>
      <c r="K15" s="86"/>
      <c r="L15" s="84"/>
    </row>
    <row r="16" spans="2:12" x14ac:dyDescent="0.2">
      <c r="B16" s="137" t="s">
        <v>24</v>
      </c>
      <c r="C16" s="119">
        <v>25382.6276</v>
      </c>
      <c r="D16" s="120">
        <v>13223.91937136</v>
      </c>
      <c r="E16" s="144">
        <v>0.52098307471366756</v>
      </c>
      <c r="F16" s="120">
        <v>12158.70822864</v>
      </c>
      <c r="G16" s="122">
        <v>42926</v>
      </c>
      <c r="H16" s="123" t="s">
        <v>143</v>
      </c>
      <c r="I16" s="145">
        <v>208.76089073517596</v>
      </c>
      <c r="J16" s="9"/>
      <c r="K16" s="86"/>
      <c r="L16" s="84"/>
    </row>
    <row r="17" spans="2:12" x14ac:dyDescent="0.2">
      <c r="B17" s="124" t="s">
        <v>32</v>
      </c>
      <c r="C17" s="125">
        <v>12682.478915850397</v>
      </c>
      <c r="D17" s="126">
        <v>6452.6993995236498</v>
      </c>
      <c r="E17" s="142">
        <v>0.50878849807975235</v>
      </c>
      <c r="F17" s="126">
        <v>6229.7795163267474</v>
      </c>
      <c r="G17" s="128">
        <v>42921</v>
      </c>
      <c r="H17" s="129" t="s">
        <v>144</v>
      </c>
      <c r="I17" s="143">
        <v>203.57829490775208</v>
      </c>
      <c r="J17" s="9"/>
      <c r="K17" s="86"/>
      <c r="L17" s="84"/>
    </row>
    <row r="18" spans="2:12" x14ac:dyDescent="0.2">
      <c r="B18" s="137" t="s">
        <v>46</v>
      </c>
      <c r="C18" s="119">
        <v>38593.272499999999</v>
      </c>
      <c r="D18" s="120">
        <v>12259.40304605</v>
      </c>
      <c r="E18" s="144">
        <v>0.3176564787567574</v>
      </c>
      <c r="F18" s="120">
        <v>26333.869453949999</v>
      </c>
      <c r="G18" s="122">
        <v>42851</v>
      </c>
      <c r="H18" s="123" t="s">
        <v>145</v>
      </c>
      <c r="I18" s="145">
        <v>146.55374732333962</v>
      </c>
      <c r="J18" s="9"/>
      <c r="K18" s="86"/>
      <c r="L18" s="84"/>
    </row>
    <row r="19" spans="2:12" x14ac:dyDescent="0.2">
      <c r="B19" s="124" t="s">
        <v>25</v>
      </c>
      <c r="C19" s="125">
        <v>39880.116000000002</v>
      </c>
      <c r="D19" s="126">
        <v>20562.102220226552</v>
      </c>
      <c r="E19" s="142">
        <v>0.51559785383338785</v>
      </c>
      <c r="F19" s="126">
        <v>19318.01377977345</v>
      </c>
      <c r="G19" s="128">
        <v>42924</v>
      </c>
      <c r="H19" s="129" t="s">
        <v>146</v>
      </c>
      <c r="I19" s="143">
        <v>206.44004323961971</v>
      </c>
      <c r="J19" s="9"/>
      <c r="K19" s="86"/>
      <c r="L19" s="84"/>
    </row>
    <row r="20" spans="2:12" x14ac:dyDescent="0.2">
      <c r="B20" s="137" t="s">
        <v>98</v>
      </c>
      <c r="C20" s="119">
        <v>12131.5944</v>
      </c>
      <c r="D20" s="120">
        <v>5674.2907293000007</v>
      </c>
      <c r="E20" s="144">
        <v>0.46772835805489843</v>
      </c>
      <c r="F20" s="120">
        <v>6457.3036706999992</v>
      </c>
      <c r="G20" s="122">
        <v>42906</v>
      </c>
      <c r="H20" s="123" t="s">
        <v>147</v>
      </c>
      <c r="I20" s="145">
        <v>187.87399538056545</v>
      </c>
      <c r="J20" s="9"/>
      <c r="K20" s="86"/>
      <c r="L20" s="84"/>
    </row>
    <row r="21" spans="2:12" x14ac:dyDescent="0.2">
      <c r="B21" s="124" t="s">
        <v>103</v>
      </c>
      <c r="C21" s="125">
        <v>11362.694000000001</v>
      </c>
      <c r="D21" s="126">
        <v>5294.5416800000003</v>
      </c>
      <c r="E21" s="142">
        <v>0.46595830883063466</v>
      </c>
      <c r="F21" s="126">
        <v>6068.1523200000001</v>
      </c>
      <c r="G21" s="128">
        <v>42906</v>
      </c>
      <c r="H21" s="129" t="s">
        <v>148</v>
      </c>
      <c r="I21" s="143">
        <v>187.25129826668558</v>
      </c>
      <c r="J21" s="9"/>
      <c r="K21" s="86"/>
      <c r="L21" s="84"/>
    </row>
    <row r="22" spans="2:12" x14ac:dyDescent="0.2">
      <c r="B22" s="137" t="s">
        <v>1</v>
      </c>
      <c r="C22" s="119">
        <v>63836.000699999997</v>
      </c>
      <c r="D22" s="120">
        <v>26020.519650344489</v>
      </c>
      <c r="E22" s="144">
        <v>0.40761512884601009</v>
      </c>
      <c r="F22" s="120">
        <v>37815.481049655507</v>
      </c>
      <c r="G22" s="122">
        <v>42884</v>
      </c>
      <c r="H22" s="123" t="s">
        <v>149</v>
      </c>
      <c r="I22" s="145">
        <v>168.8091726670803</v>
      </c>
      <c r="J22" s="9"/>
      <c r="K22" s="86"/>
      <c r="L22" s="84"/>
    </row>
    <row r="23" spans="2:12" x14ac:dyDescent="0.2">
      <c r="B23" s="124" t="s">
        <v>104</v>
      </c>
      <c r="C23" s="125">
        <v>18218.990000000002</v>
      </c>
      <c r="D23" s="126">
        <v>5432.6950449999995</v>
      </c>
      <c r="E23" s="142">
        <v>0.29818859580031598</v>
      </c>
      <c r="F23" s="126">
        <v>12786.294955000001</v>
      </c>
      <c r="G23" s="128">
        <v>42844</v>
      </c>
      <c r="H23" s="129" t="s">
        <v>150</v>
      </c>
      <c r="I23" s="143">
        <v>142.48842267537069</v>
      </c>
      <c r="J23" s="9"/>
      <c r="K23" s="86"/>
      <c r="L23" s="84"/>
    </row>
    <row r="24" spans="2:12" x14ac:dyDescent="0.2">
      <c r="B24" s="137" t="s">
        <v>10</v>
      </c>
      <c r="C24" s="119">
        <v>58609.384000000005</v>
      </c>
      <c r="D24" s="120">
        <v>27398.60619705452</v>
      </c>
      <c r="E24" s="144">
        <v>0.46747814645269975</v>
      </c>
      <c r="F24" s="120">
        <v>31210.777802945482</v>
      </c>
      <c r="G24" s="122">
        <v>42541</v>
      </c>
      <c r="H24" s="123" t="s">
        <v>151</v>
      </c>
      <c r="I24" s="145">
        <v>187.78572059318819</v>
      </c>
      <c r="J24" s="9"/>
      <c r="K24" s="86"/>
      <c r="L24" s="84"/>
    </row>
    <row r="25" spans="2:12" x14ac:dyDescent="0.2">
      <c r="B25" s="124" t="s">
        <v>18</v>
      </c>
      <c r="C25" s="125">
        <v>12482.883104918601</v>
      </c>
      <c r="D25" s="126">
        <v>5642.7313646767743</v>
      </c>
      <c r="E25" s="142">
        <v>0.45203750746118759</v>
      </c>
      <c r="F25" s="126">
        <v>6840.1517402418249</v>
      </c>
      <c r="G25" s="128">
        <v>42535</v>
      </c>
      <c r="H25" s="129" t="s">
        <v>152</v>
      </c>
      <c r="I25" s="143">
        <v>182.49424251043413</v>
      </c>
      <c r="J25" s="9"/>
      <c r="K25" s="86"/>
      <c r="L25" s="84"/>
    </row>
    <row r="26" spans="2:12" x14ac:dyDescent="0.2">
      <c r="B26" s="137" t="s">
        <v>2</v>
      </c>
      <c r="C26" s="119">
        <v>21383.89</v>
      </c>
      <c r="D26" s="120">
        <v>9479.0035824999995</v>
      </c>
      <c r="E26" s="144">
        <v>0.44327779382048821</v>
      </c>
      <c r="F26" s="120">
        <v>11904.8864175</v>
      </c>
      <c r="G26" s="122">
        <v>42897</v>
      </c>
      <c r="H26" s="123" t="s">
        <v>153</v>
      </c>
      <c r="I26" s="145">
        <v>179.62279731258928</v>
      </c>
      <c r="J26" s="9"/>
      <c r="K26" s="86"/>
      <c r="L26" s="84"/>
    </row>
    <row r="27" spans="2:12" x14ac:dyDescent="0.2">
      <c r="B27" s="124" t="s">
        <v>44</v>
      </c>
      <c r="C27" s="125">
        <v>15763.461265359203</v>
      </c>
      <c r="D27" s="126">
        <v>7354.9166437378353</v>
      </c>
      <c r="E27" s="142">
        <v>0.46658005624060117</v>
      </c>
      <c r="F27" s="126">
        <v>8408.5446216213677</v>
      </c>
      <c r="G27" s="128">
        <v>42906</v>
      </c>
      <c r="H27" s="129" t="s">
        <v>154</v>
      </c>
      <c r="I27" s="143">
        <v>187.46955596603152</v>
      </c>
      <c r="J27" s="9"/>
      <c r="K27" s="86"/>
      <c r="L27" s="84"/>
    </row>
    <row r="28" spans="2:12" x14ac:dyDescent="0.2">
      <c r="B28" s="137" t="s">
        <v>106</v>
      </c>
      <c r="C28" s="119">
        <v>8368.3997576797374</v>
      </c>
      <c r="D28" s="120">
        <v>3907.3644702339625</v>
      </c>
      <c r="E28" s="144">
        <v>0.46691895504252739</v>
      </c>
      <c r="F28" s="120">
        <v>4461.0352874457758</v>
      </c>
      <c r="G28" s="122">
        <v>42906</v>
      </c>
      <c r="H28" s="123" t="s">
        <v>155</v>
      </c>
      <c r="I28" s="145">
        <v>187.58873710840285</v>
      </c>
      <c r="J28" s="9"/>
      <c r="K28" s="86"/>
      <c r="L28" s="84"/>
    </row>
    <row r="29" spans="2:12" x14ac:dyDescent="0.2">
      <c r="B29" s="124" t="s">
        <v>20</v>
      </c>
      <c r="C29" s="125">
        <v>47065.648749332242</v>
      </c>
      <c r="D29" s="126">
        <v>16512.850550557385</v>
      </c>
      <c r="E29" s="142">
        <v>0.35084718875338283</v>
      </c>
      <c r="F29" s="126">
        <v>30552.798198774861</v>
      </c>
      <c r="G29" s="128">
        <v>42499</v>
      </c>
      <c r="H29" s="129" t="s">
        <v>156</v>
      </c>
      <c r="I29" s="143">
        <v>154.04693358403924</v>
      </c>
      <c r="J29" s="9"/>
      <c r="K29" s="86"/>
      <c r="L29" s="84"/>
    </row>
    <row r="30" spans="2:12" x14ac:dyDescent="0.2">
      <c r="B30" s="137" t="s">
        <v>35</v>
      </c>
      <c r="C30" s="119">
        <v>14353.232</v>
      </c>
      <c r="D30" s="120">
        <v>6714.5911483999989</v>
      </c>
      <c r="E30" s="144">
        <v>0.46781039618115272</v>
      </c>
      <c r="F30" s="120">
        <v>7638.6408516000001</v>
      </c>
      <c r="G30" s="122">
        <v>42541</v>
      </c>
      <c r="H30" s="123" t="s">
        <v>157</v>
      </c>
      <c r="I30" s="145">
        <v>187.90295654486167</v>
      </c>
      <c r="J30" s="9"/>
      <c r="K30" s="86"/>
      <c r="L30" s="84"/>
    </row>
    <row r="31" spans="2:12" x14ac:dyDescent="0.2">
      <c r="B31" s="124" t="s">
        <v>29</v>
      </c>
      <c r="C31" s="125">
        <v>21024.388999999999</v>
      </c>
      <c r="D31" s="126">
        <v>9204.6190694449997</v>
      </c>
      <c r="E31" s="142">
        <v>0.43780673338212112</v>
      </c>
      <c r="F31" s="126">
        <v>11819.769930555001</v>
      </c>
      <c r="G31" s="128">
        <v>42530</v>
      </c>
      <c r="H31" s="129" t="s">
        <v>158</v>
      </c>
      <c r="I31" s="143">
        <v>177.87477356602656</v>
      </c>
      <c r="J31" s="9"/>
      <c r="K31" s="86"/>
      <c r="L31" s="84"/>
    </row>
    <row r="32" spans="2:12" x14ac:dyDescent="0.2">
      <c r="B32" s="137" t="s">
        <v>12</v>
      </c>
      <c r="C32" s="119">
        <v>58059.240888659246</v>
      </c>
      <c r="D32" s="120">
        <v>27520.377176973183</v>
      </c>
      <c r="E32" s="144">
        <v>0.47400511539152346</v>
      </c>
      <c r="F32" s="120">
        <v>30538.86371168607</v>
      </c>
      <c r="G32" s="122">
        <v>42909</v>
      </c>
      <c r="H32" s="123" t="s">
        <v>159</v>
      </c>
      <c r="I32" s="145">
        <v>190.11591733336883</v>
      </c>
      <c r="J32" s="9"/>
      <c r="K32" s="86"/>
      <c r="L32" s="84"/>
    </row>
    <row r="33" spans="2:12" ht="14.25" customHeight="1" x14ac:dyDescent="0.2">
      <c r="B33" s="146" t="s">
        <v>63</v>
      </c>
      <c r="C33" s="139">
        <v>32652.095248653517</v>
      </c>
      <c r="D33" s="139">
        <v>14993.797907632381</v>
      </c>
      <c r="E33" s="204">
        <v>0.44803408654965299</v>
      </c>
      <c r="F33" s="139">
        <v>17658.299841021133</v>
      </c>
      <c r="G33" s="139"/>
      <c r="H33" s="139" t="s">
        <v>62</v>
      </c>
      <c r="I33" s="140">
        <v>181.17060775528429</v>
      </c>
      <c r="J33" s="9"/>
      <c r="K33" s="86"/>
      <c r="L33" s="84"/>
    </row>
    <row r="35" spans="2:12" x14ac:dyDescent="0.2">
      <c r="B35" s="24"/>
    </row>
    <row r="36" spans="2:12" x14ac:dyDescent="0.2">
      <c r="B36" s="24"/>
    </row>
    <row r="37" spans="2:12" x14ac:dyDescent="0.2">
      <c r="B37" s="24"/>
    </row>
    <row r="38" spans="2:12" x14ac:dyDescent="0.2">
      <c r="B38" s="24"/>
    </row>
    <row r="39" spans="2:12" x14ac:dyDescent="0.2">
      <c r="B39" s="24"/>
    </row>
    <row r="40" spans="2:12" x14ac:dyDescent="0.2">
      <c r="B40" s="24"/>
    </row>
  </sheetData>
  <mergeCells count="7">
    <mergeCell ref="B3:B4"/>
    <mergeCell ref="C3:C4"/>
    <mergeCell ref="G3:H3"/>
    <mergeCell ref="I3:I4"/>
    <mergeCell ref="E3:E4"/>
    <mergeCell ref="F3:F4"/>
    <mergeCell ref="D3:D4"/>
  </mergeCells>
  <phoneticPr fontId="14" type="noConversion"/>
  <conditionalFormatting sqref="E5">
    <cfRule type="dataBar" priority="21">
      <dataBar>
        <cfvo type="min"/>
        <cfvo type="max"/>
        <color rgb="FFFF555A"/>
      </dataBar>
    </cfRule>
  </conditionalFormatting>
  <conditionalFormatting sqref="I5">
    <cfRule type="dataBar" priority="19">
      <dataBar>
        <cfvo type="min"/>
        <cfvo type="max"/>
        <color rgb="FFFF555A"/>
      </dataBar>
    </cfRule>
    <cfRule type="dataBar" priority="20">
      <dataBar>
        <cfvo type="min"/>
        <cfvo type="max"/>
        <color rgb="FF638EC6"/>
      </dataBar>
    </cfRule>
  </conditionalFormatting>
  <conditionalFormatting sqref="I5">
    <cfRule type="dataBar" priority="17">
      <dataBar>
        <cfvo type="min"/>
        <cfvo type="max"/>
        <color rgb="FFFF555A"/>
      </dataBar>
    </cfRule>
    <cfRule type="dataBar" priority="18">
      <dataBar>
        <cfvo type="min"/>
        <cfvo type="max"/>
        <color rgb="FF638EC6"/>
      </dataBar>
    </cfRule>
  </conditionalFormatting>
  <conditionalFormatting sqref="I5">
    <cfRule type="dataBar" priority="15">
      <dataBar>
        <cfvo type="min"/>
        <cfvo type="max"/>
        <color rgb="FFFF555A"/>
      </dataBar>
    </cfRule>
    <cfRule type="dataBar" priority="16">
      <dataBar>
        <cfvo type="min"/>
        <cfvo type="max"/>
        <color rgb="FF638EC6"/>
      </dataBar>
    </cfRule>
  </conditionalFormatting>
  <conditionalFormatting sqref="E6:E15 E25:E32">
    <cfRule type="dataBar" priority="14">
      <dataBar>
        <cfvo type="min"/>
        <cfvo type="max"/>
        <color rgb="FFFF555A"/>
      </dataBar>
    </cfRule>
  </conditionalFormatting>
  <conditionalFormatting sqref="I6:I15 I25:I32">
    <cfRule type="dataBar" priority="12">
      <dataBar>
        <cfvo type="min"/>
        <cfvo type="max"/>
        <color rgb="FFFF555A"/>
      </dataBar>
    </cfRule>
    <cfRule type="dataBar" priority="13">
      <dataBar>
        <cfvo type="min"/>
        <cfvo type="max"/>
        <color rgb="FF638EC6"/>
      </dataBar>
    </cfRule>
  </conditionalFormatting>
  <conditionalFormatting sqref="I6:I15 I25:I32">
    <cfRule type="dataBar" priority="10">
      <dataBar>
        <cfvo type="min"/>
        <cfvo type="max"/>
        <color rgb="FFFF555A"/>
      </dataBar>
    </cfRule>
    <cfRule type="dataBar" priority="11">
      <dataBar>
        <cfvo type="min"/>
        <cfvo type="max"/>
        <color rgb="FF638EC6"/>
      </dataBar>
    </cfRule>
  </conditionalFormatting>
  <conditionalFormatting sqref="I6:I15 I25:I32">
    <cfRule type="dataBar" priority="8">
      <dataBar>
        <cfvo type="min"/>
        <cfvo type="max"/>
        <color rgb="FFFF555A"/>
      </dataBar>
    </cfRule>
    <cfRule type="dataBar" priority="9">
      <dataBar>
        <cfvo type="min"/>
        <cfvo type="max"/>
        <color rgb="FF638EC6"/>
      </dataBar>
    </cfRule>
  </conditionalFormatting>
  <conditionalFormatting sqref="E16:E32">
    <cfRule type="dataBar" priority="7">
      <dataBar>
        <cfvo type="min"/>
        <cfvo type="max"/>
        <color rgb="FFFF555A"/>
      </dataBar>
    </cfRule>
  </conditionalFormatting>
  <conditionalFormatting sqref="I16:I32">
    <cfRule type="dataBar" priority="5">
      <dataBar>
        <cfvo type="min"/>
        <cfvo type="max"/>
        <color rgb="FFFF555A"/>
      </dataBar>
    </cfRule>
    <cfRule type="dataBar" priority="6">
      <dataBar>
        <cfvo type="min"/>
        <cfvo type="max"/>
        <color rgb="FF638EC6"/>
      </dataBar>
    </cfRule>
  </conditionalFormatting>
  <conditionalFormatting sqref="I16:I32">
    <cfRule type="dataBar" priority="3">
      <dataBar>
        <cfvo type="min"/>
        <cfvo type="max"/>
        <color rgb="FFFF555A"/>
      </dataBar>
    </cfRule>
    <cfRule type="dataBar" priority="4">
      <dataBar>
        <cfvo type="min"/>
        <cfvo type="max"/>
        <color rgb="FF638EC6"/>
      </dataBar>
    </cfRule>
  </conditionalFormatting>
  <conditionalFormatting sqref="I16:I32">
    <cfRule type="dataBar" priority="1">
      <dataBar>
        <cfvo type="min"/>
        <cfvo type="max"/>
        <color rgb="FFFF555A"/>
      </dataBar>
    </cfRule>
    <cfRule type="dataBar" priority="2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headerFooter alignWithMargins="0"/>
  <ignoredErrors>
    <ignoredError sqref="H5:H32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R49"/>
  <sheetViews>
    <sheetView showGridLines="0" zoomScale="46" zoomScaleNormal="46" workbookViewId="0">
      <selection activeCell="H39" sqref="H39"/>
    </sheetView>
  </sheetViews>
  <sheetFormatPr baseColWidth="10" defaultColWidth="11.42578125" defaultRowHeight="12.75" x14ac:dyDescent="0.2"/>
  <cols>
    <col min="1" max="1" width="4" style="6" customWidth="1"/>
    <col min="2" max="2" width="19.5703125" style="6" customWidth="1"/>
    <col min="3" max="3" width="13.42578125" style="86" customWidth="1"/>
    <col min="4" max="4" width="5.42578125" style="6" customWidth="1"/>
    <col min="5" max="5" width="10.85546875" style="24" customWidth="1"/>
    <col min="6" max="8" width="12" style="24" customWidth="1"/>
    <col min="9" max="9" width="13" style="24" customWidth="1"/>
    <col min="10" max="10" width="12" style="24" customWidth="1"/>
    <col min="11" max="11" width="12" style="9" customWidth="1"/>
    <col min="12" max="12" width="11.42578125" style="9"/>
    <col min="13" max="13" width="11.140625" style="6" customWidth="1"/>
    <col min="14" max="14" width="11.42578125" style="6"/>
    <col min="15" max="15" width="10.5703125" style="6" customWidth="1"/>
    <col min="16" max="16" width="10" style="6" customWidth="1"/>
    <col min="17" max="17" width="18.85546875" style="6" customWidth="1"/>
    <col min="18" max="18" width="9.85546875" style="6" customWidth="1"/>
    <col min="19" max="16384" width="11.42578125" style="6"/>
  </cols>
  <sheetData>
    <row r="1" spans="2:18" ht="15.75" x14ac:dyDescent="0.25">
      <c r="B1" s="26" t="s">
        <v>87</v>
      </c>
      <c r="C1" s="26"/>
      <c r="D1" s="26"/>
      <c r="H1" s="10"/>
      <c r="I1" s="10"/>
      <c r="J1" s="198"/>
      <c r="K1" s="10"/>
      <c r="M1" s="90"/>
      <c r="N1" s="4"/>
      <c r="O1" s="4"/>
      <c r="P1" s="5"/>
    </row>
    <row r="2" spans="2:18" ht="12.75" customHeight="1" x14ac:dyDescent="0.2">
      <c r="B2" s="8"/>
      <c r="C2" s="8"/>
      <c r="D2" s="8"/>
      <c r="K2" s="11"/>
    </row>
    <row r="3" spans="2:18" ht="75.75" customHeight="1" x14ac:dyDescent="0.2">
      <c r="B3" s="110" t="s">
        <v>19</v>
      </c>
      <c r="C3" s="93" t="s">
        <v>19</v>
      </c>
      <c r="D3" s="93" t="s">
        <v>60</v>
      </c>
      <c r="E3" s="93" t="s">
        <v>16</v>
      </c>
      <c r="F3" s="93" t="s">
        <v>27</v>
      </c>
      <c r="G3" s="93" t="s">
        <v>15</v>
      </c>
      <c r="H3" s="93" t="s">
        <v>17</v>
      </c>
      <c r="I3" s="93" t="s">
        <v>13</v>
      </c>
      <c r="J3" s="93" t="s">
        <v>94</v>
      </c>
      <c r="K3" s="93" t="s">
        <v>39</v>
      </c>
      <c r="L3" s="93" t="s">
        <v>26</v>
      </c>
      <c r="M3" s="93" t="s">
        <v>14</v>
      </c>
      <c r="N3" s="93" t="s">
        <v>21</v>
      </c>
      <c r="O3" s="245" t="s">
        <v>83</v>
      </c>
      <c r="P3" s="246"/>
      <c r="Q3" s="93" t="s">
        <v>19</v>
      </c>
    </row>
    <row r="4" spans="2:18" x14ac:dyDescent="0.2">
      <c r="B4" s="112" t="s">
        <v>8</v>
      </c>
      <c r="C4" s="112" t="s">
        <v>8</v>
      </c>
      <c r="D4" s="112" t="s">
        <v>69</v>
      </c>
      <c r="E4" s="113">
        <v>56179.808499999999</v>
      </c>
      <c r="F4" s="113">
        <v>9137.9084999999995</v>
      </c>
      <c r="G4" s="113">
        <v>47041.9</v>
      </c>
      <c r="H4" s="113">
        <v>9678.8914999999979</v>
      </c>
      <c r="I4" s="113">
        <v>8785.3308102311894</v>
      </c>
      <c r="J4" s="113">
        <v>28577.677689768811</v>
      </c>
      <c r="K4" s="113">
        <v>1764.671597343224</v>
      </c>
      <c r="L4" s="114">
        <v>29366.802407574414</v>
      </c>
      <c r="M4" s="115">
        <v>0.52272877376530069</v>
      </c>
      <c r="N4" s="114">
        <v>26813.006092425585</v>
      </c>
      <c r="O4" s="116">
        <v>42926</v>
      </c>
      <c r="P4" s="117" t="s">
        <v>132</v>
      </c>
      <c r="Q4" s="112" t="s">
        <v>8</v>
      </c>
      <c r="R4" s="42"/>
    </row>
    <row r="5" spans="2:18" x14ac:dyDescent="0.2">
      <c r="B5" s="118" t="s">
        <v>3</v>
      </c>
      <c r="C5" s="118" t="s">
        <v>3</v>
      </c>
      <c r="D5" s="118" t="s">
        <v>69</v>
      </c>
      <c r="E5" s="119">
        <v>56942.078000000001</v>
      </c>
      <c r="F5" s="119">
        <v>13458.298000000003</v>
      </c>
      <c r="G5" s="119">
        <v>43483.78</v>
      </c>
      <c r="H5" s="119">
        <v>7879.3007999999991</v>
      </c>
      <c r="I5" s="119">
        <v>7760.7369860338995</v>
      </c>
      <c r="J5" s="119">
        <v>27843.742213966099</v>
      </c>
      <c r="K5" s="119">
        <v>1809.8432439077967</v>
      </c>
      <c r="L5" s="120">
        <v>30908.179029941697</v>
      </c>
      <c r="M5" s="121">
        <v>0.54280033528003135</v>
      </c>
      <c r="N5" s="120">
        <v>26033.898970058304</v>
      </c>
      <c r="O5" s="122">
        <v>42934</v>
      </c>
      <c r="P5" s="123" t="s">
        <v>133</v>
      </c>
      <c r="Q5" s="118" t="s">
        <v>3</v>
      </c>
      <c r="R5" s="42"/>
    </row>
    <row r="6" spans="2:18" x14ac:dyDescent="0.2">
      <c r="B6" s="124" t="s">
        <v>4</v>
      </c>
      <c r="C6" s="124" t="s">
        <v>4</v>
      </c>
      <c r="D6" s="124" t="s">
        <v>69</v>
      </c>
      <c r="E6" s="125">
        <v>59774.92</v>
      </c>
      <c r="F6" s="125">
        <v>13082.05</v>
      </c>
      <c r="G6" s="125">
        <v>46692.87</v>
      </c>
      <c r="H6" s="125">
        <v>6072.07</v>
      </c>
      <c r="I6" s="125">
        <v>12868.25</v>
      </c>
      <c r="J6" s="125">
        <v>27752.550000000003</v>
      </c>
      <c r="K6" s="125">
        <v>1894.1115374999999</v>
      </c>
      <c r="L6" s="126">
        <v>33916.481537499996</v>
      </c>
      <c r="M6" s="127">
        <v>0.56740321087004375</v>
      </c>
      <c r="N6" s="126">
        <v>25858.438462500002</v>
      </c>
      <c r="O6" s="128">
        <v>42943</v>
      </c>
      <c r="P6" s="129" t="s">
        <v>134</v>
      </c>
      <c r="Q6" s="124" t="s">
        <v>4</v>
      </c>
      <c r="R6" s="42"/>
    </row>
    <row r="7" spans="2:18" x14ac:dyDescent="0.2">
      <c r="B7" s="118" t="s">
        <v>95</v>
      </c>
      <c r="C7" s="118" t="s">
        <v>23</v>
      </c>
      <c r="D7" s="118"/>
      <c r="E7" s="119">
        <v>6256.3855707056755</v>
      </c>
      <c r="F7" s="119">
        <v>970.49036057921774</v>
      </c>
      <c r="G7" s="119">
        <v>5285.8952101264586</v>
      </c>
      <c r="H7" s="119">
        <v>705.13842103086949</v>
      </c>
      <c r="I7" s="119">
        <v>458.07567890955892</v>
      </c>
      <c r="J7" s="119">
        <v>4122.6811101860303</v>
      </c>
      <c r="K7" s="119">
        <v>267.97427216209201</v>
      </c>
      <c r="L7" s="120">
        <v>2401.678732681738</v>
      </c>
      <c r="M7" s="121">
        <v>0.3838763940520446</v>
      </c>
      <c r="N7" s="120">
        <v>3854.7068380239384</v>
      </c>
      <c r="O7" s="122">
        <v>42876</v>
      </c>
      <c r="P7" s="123" t="s">
        <v>135</v>
      </c>
      <c r="Q7" s="118" t="s">
        <v>23</v>
      </c>
      <c r="R7" s="42"/>
    </row>
    <row r="8" spans="2:18" x14ac:dyDescent="0.2">
      <c r="B8" s="124" t="s">
        <v>96</v>
      </c>
      <c r="C8" s="124" t="s">
        <v>5</v>
      </c>
      <c r="D8" s="124" t="s">
        <v>69</v>
      </c>
      <c r="E8" s="125">
        <v>25189.314999999999</v>
      </c>
      <c r="F8" s="125">
        <v>2597.9650000000001</v>
      </c>
      <c r="G8" s="125">
        <v>22591.35</v>
      </c>
      <c r="H8" s="125">
        <v>1762.098</v>
      </c>
      <c r="I8" s="125">
        <v>265.5804000000004</v>
      </c>
      <c r="J8" s="125">
        <v>20563.671600000001</v>
      </c>
      <c r="K8" s="125">
        <v>1269.8067213000002</v>
      </c>
      <c r="L8" s="126">
        <v>5895.4501213000012</v>
      </c>
      <c r="M8" s="127">
        <v>0.23404567060676329</v>
      </c>
      <c r="N8" s="126">
        <v>19293.864878700002</v>
      </c>
      <c r="O8" s="128">
        <v>42821</v>
      </c>
      <c r="P8" s="129" t="s">
        <v>136</v>
      </c>
      <c r="Q8" s="124" t="s">
        <v>5</v>
      </c>
      <c r="R8" s="42"/>
    </row>
    <row r="9" spans="2:18" x14ac:dyDescent="0.2">
      <c r="B9" s="118" t="s">
        <v>97</v>
      </c>
      <c r="C9" s="118" t="s">
        <v>61</v>
      </c>
      <c r="D9" s="118"/>
      <c r="E9" s="119">
        <v>14767.999600028726</v>
      </c>
      <c r="F9" s="119">
        <v>2167.3173474444889</v>
      </c>
      <c r="G9" s="119">
        <v>12600.682252584238</v>
      </c>
      <c r="H9" s="119">
        <v>2520.1364505168481</v>
      </c>
      <c r="I9" s="119">
        <v>1146.7427776020845</v>
      </c>
      <c r="J9" s="119">
        <v>8933.8030244653073</v>
      </c>
      <c r="K9" s="119">
        <v>725.8714957378063</v>
      </c>
      <c r="L9" s="120">
        <v>6560.0680713012271</v>
      </c>
      <c r="M9" s="121">
        <v>0.44420830504955233</v>
      </c>
      <c r="N9" s="120">
        <v>8207.9315287275003</v>
      </c>
      <c r="O9" s="122">
        <v>42898</v>
      </c>
      <c r="P9" s="123" t="s">
        <v>137</v>
      </c>
      <c r="Q9" s="118" t="s">
        <v>61</v>
      </c>
      <c r="R9" s="42"/>
    </row>
    <row r="10" spans="2:18" x14ac:dyDescent="0.2">
      <c r="B10" s="124" t="s">
        <v>6</v>
      </c>
      <c r="C10" s="124" t="s">
        <v>6</v>
      </c>
      <c r="D10" s="124"/>
      <c r="E10" s="125">
        <v>54901.396249764606</v>
      </c>
      <c r="F10" s="125">
        <v>305.64149471362083</v>
      </c>
      <c r="G10" s="125">
        <v>54595.754755050984</v>
      </c>
      <c r="H10" s="125">
        <v>152.78039331737111</v>
      </c>
      <c r="I10" s="125">
        <v>19433.863082941003</v>
      </c>
      <c r="J10" s="125">
        <v>35009.11127879261</v>
      </c>
      <c r="K10" s="125">
        <v>2844.4902914018994</v>
      </c>
      <c r="L10" s="126">
        <v>22736.775262373896</v>
      </c>
      <c r="M10" s="127">
        <v>0.41413837926701874</v>
      </c>
      <c r="N10" s="126">
        <v>32164.62098739071</v>
      </c>
      <c r="O10" s="128">
        <v>42522</v>
      </c>
      <c r="P10" s="129" t="s">
        <v>138</v>
      </c>
      <c r="Q10" s="124" t="s">
        <v>6</v>
      </c>
      <c r="R10" s="42"/>
    </row>
    <row r="11" spans="2:18" x14ac:dyDescent="0.2">
      <c r="B11" s="118" t="s">
        <v>11</v>
      </c>
      <c r="C11" s="118" t="s">
        <v>11</v>
      </c>
      <c r="D11" s="118" t="s">
        <v>69</v>
      </c>
      <c r="E11" s="119">
        <v>34110.921000000002</v>
      </c>
      <c r="F11" s="119">
        <v>7851.4409999999998</v>
      </c>
      <c r="G11" s="119">
        <v>26259.48</v>
      </c>
      <c r="H11" s="119">
        <v>1667.4465</v>
      </c>
      <c r="I11" s="119">
        <v>3838.1626405000006</v>
      </c>
      <c r="J11" s="119">
        <v>20753.870859499999</v>
      </c>
      <c r="K11" s="119">
        <v>1416.4516861608749</v>
      </c>
      <c r="L11" s="120">
        <v>14773.501826660877</v>
      </c>
      <c r="M11" s="121">
        <v>0.43310181588649793</v>
      </c>
      <c r="N11" s="120">
        <v>19337.419173339124</v>
      </c>
      <c r="O11" s="122">
        <v>42529</v>
      </c>
      <c r="P11" s="123" t="s">
        <v>139</v>
      </c>
      <c r="Q11" s="118" t="s">
        <v>11</v>
      </c>
      <c r="R11" s="42"/>
    </row>
    <row r="12" spans="2:18" x14ac:dyDescent="0.2">
      <c r="B12" s="124" t="s">
        <v>56</v>
      </c>
      <c r="C12" s="124" t="s">
        <v>56</v>
      </c>
      <c r="D12" s="124" t="s">
        <v>69</v>
      </c>
      <c r="E12" s="125">
        <v>17191</v>
      </c>
      <c r="F12" s="125">
        <v>4265.45</v>
      </c>
      <c r="G12" s="125">
        <v>12925.62</v>
      </c>
      <c r="H12" s="125">
        <v>465.32</v>
      </c>
      <c r="I12" s="125">
        <v>2084.06</v>
      </c>
      <c r="J12" s="125">
        <v>10376.24</v>
      </c>
      <c r="K12" s="125">
        <v>674.45560000000012</v>
      </c>
      <c r="L12" s="126">
        <v>7489.2856000000002</v>
      </c>
      <c r="M12" s="127">
        <v>0.43565153859577688</v>
      </c>
      <c r="N12" s="126">
        <v>9701.7844000000005</v>
      </c>
      <c r="O12" s="128">
        <v>42530</v>
      </c>
      <c r="P12" s="129" t="s">
        <v>140</v>
      </c>
      <c r="Q12" s="124" t="s">
        <v>56</v>
      </c>
      <c r="R12" s="42"/>
    </row>
    <row r="13" spans="2:18" x14ac:dyDescent="0.2">
      <c r="B13" s="118" t="s">
        <v>7</v>
      </c>
      <c r="C13" s="118" t="s">
        <v>7</v>
      </c>
      <c r="D13" s="118" t="s">
        <v>69</v>
      </c>
      <c r="E13" s="119">
        <v>53247.360159999997</v>
      </c>
      <c r="F13" s="119">
        <v>9711.140159999999</v>
      </c>
      <c r="G13" s="119">
        <v>43536.22</v>
      </c>
      <c r="H13" s="119">
        <v>4061.9088000000006</v>
      </c>
      <c r="I13" s="119">
        <v>8496.1325070000021</v>
      </c>
      <c r="J13" s="119">
        <v>30978.178692999998</v>
      </c>
      <c r="K13" s="119">
        <v>2416.2979380539996</v>
      </c>
      <c r="L13" s="120">
        <v>24685.479405054</v>
      </c>
      <c r="M13" s="121">
        <v>0.46360006075189442</v>
      </c>
      <c r="N13" s="120">
        <v>28561.880754946</v>
      </c>
      <c r="O13" s="122">
        <v>42905</v>
      </c>
      <c r="P13" s="123" t="s">
        <v>141</v>
      </c>
      <c r="Q13" s="118" t="s">
        <v>7</v>
      </c>
      <c r="R13" s="42"/>
    </row>
    <row r="14" spans="2:18" x14ac:dyDescent="0.2">
      <c r="B14" s="124" t="s">
        <v>0</v>
      </c>
      <c r="C14" s="124" t="s">
        <v>0</v>
      </c>
      <c r="D14" s="124" t="s">
        <v>69</v>
      </c>
      <c r="E14" s="125">
        <v>56499.18</v>
      </c>
      <c r="F14" s="125">
        <v>18707</v>
      </c>
      <c r="G14" s="125">
        <v>37792.18</v>
      </c>
      <c r="H14" s="125">
        <v>9515.8962001920008</v>
      </c>
      <c r="I14" s="125">
        <v>2541.7683708619525</v>
      </c>
      <c r="J14" s="125">
        <v>25734.515428946048</v>
      </c>
      <c r="K14" s="125">
        <v>1672.7435028814934</v>
      </c>
      <c r="L14" s="126">
        <v>32437.408073935447</v>
      </c>
      <c r="M14" s="127">
        <v>0.57412174962425022</v>
      </c>
      <c r="N14" s="126">
        <v>24061.771926064554</v>
      </c>
      <c r="O14" s="128">
        <v>42945</v>
      </c>
      <c r="P14" s="129" t="s">
        <v>142</v>
      </c>
      <c r="Q14" s="124" t="s">
        <v>0</v>
      </c>
      <c r="R14" s="42"/>
    </row>
    <row r="15" spans="2:18" x14ac:dyDescent="0.2">
      <c r="B15" s="118" t="s">
        <v>24</v>
      </c>
      <c r="C15" s="118" t="s">
        <v>24</v>
      </c>
      <c r="D15" s="118" t="s">
        <v>69</v>
      </c>
      <c r="E15" s="119">
        <v>25382.6276</v>
      </c>
      <c r="F15" s="119">
        <v>5086.1776</v>
      </c>
      <c r="G15" s="119">
        <v>20296.45</v>
      </c>
      <c r="H15" s="119">
        <v>3247.36</v>
      </c>
      <c r="I15" s="119">
        <v>3861.77088</v>
      </c>
      <c r="J15" s="119">
        <v>13187.31912</v>
      </c>
      <c r="K15" s="119">
        <v>1028.6108913600001</v>
      </c>
      <c r="L15" s="120">
        <v>13223.91937136</v>
      </c>
      <c r="M15" s="121">
        <v>0.52098307471366756</v>
      </c>
      <c r="N15" s="120">
        <v>12158.70822864</v>
      </c>
      <c r="O15" s="122">
        <v>42926</v>
      </c>
      <c r="P15" s="123" t="s">
        <v>143</v>
      </c>
      <c r="Q15" s="118" t="s">
        <v>24</v>
      </c>
      <c r="R15" s="42"/>
    </row>
    <row r="16" spans="2:18" x14ac:dyDescent="0.2">
      <c r="B16" s="124" t="s">
        <v>32</v>
      </c>
      <c r="C16" s="124" t="s">
        <v>32</v>
      </c>
      <c r="D16" s="124"/>
      <c r="E16" s="125">
        <v>12682.478915850397</v>
      </c>
      <c r="F16" s="125">
        <v>2413.2654282491771</v>
      </c>
      <c r="G16" s="125">
        <v>10269.213487601221</v>
      </c>
      <c r="H16" s="125">
        <v>1899.8046988344588</v>
      </c>
      <c r="I16" s="125">
        <v>1540.3821882441557</v>
      </c>
      <c r="J16" s="125">
        <v>6829.0266005226058</v>
      </c>
      <c r="K16" s="125">
        <v>599.24708419585886</v>
      </c>
      <c r="L16" s="126">
        <v>6452.6993995236498</v>
      </c>
      <c r="M16" s="127">
        <v>0.50878849807975235</v>
      </c>
      <c r="N16" s="126">
        <v>6229.7795163267474</v>
      </c>
      <c r="O16" s="128">
        <v>42921</v>
      </c>
      <c r="P16" s="129" t="s">
        <v>144</v>
      </c>
      <c r="Q16" s="124" t="s">
        <v>32</v>
      </c>
      <c r="R16" s="42"/>
    </row>
    <row r="17" spans="2:18" x14ac:dyDescent="0.2">
      <c r="B17" s="118" t="s">
        <v>46</v>
      </c>
      <c r="C17" s="118" t="s">
        <v>46</v>
      </c>
      <c r="D17" s="118" t="s">
        <v>69</v>
      </c>
      <c r="E17" s="119">
        <v>38593.272499999999</v>
      </c>
      <c r="F17" s="119">
        <v>3746.0524999999998</v>
      </c>
      <c r="G17" s="119">
        <v>34847.22</v>
      </c>
      <c r="H17" s="119">
        <v>1393.8799999999999</v>
      </c>
      <c r="I17" s="119">
        <v>4991.9842000000008</v>
      </c>
      <c r="J17" s="119">
        <v>28461.355800000001</v>
      </c>
      <c r="K17" s="119">
        <v>2127.4863460500001</v>
      </c>
      <c r="L17" s="120">
        <v>12259.40304605</v>
      </c>
      <c r="M17" s="121">
        <v>0.3176564787567574</v>
      </c>
      <c r="N17" s="120">
        <v>26333.869453949999</v>
      </c>
      <c r="O17" s="122">
        <v>42851</v>
      </c>
      <c r="P17" s="123" t="s">
        <v>145</v>
      </c>
      <c r="Q17" s="118" t="s">
        <v>46</v>
      </c>
      <c r="R17" s="42"/>
    </row>
    <row r="18" spans="2:18" x14ac:dyDescent="0.2">
      <c r="B18" s="124" t="s">
        <v>25</v>
      </c>
      <c r="C18" s="124" t="s">
        <v>25</v>
      </c>
      <c r="D18" s="124" t="s">
        <v>69</v>
      </c>
      <c r="E18" s="125">
        <v>39880.116000000002</v>
      </c>
      <c r="F18" s="125">
        <v>9170.0060000000012</v>
      </c>
      <c r="G18" s="125">
        <v>30710.11</v>
      </c>
      <c r="H18" s="125">
        <v>2914.3789999999999</v>
      </c>
      <c r="I18" s="125">
        <v>6990.1157283000002</v>
      </c>
      <c r="J18" s="125">
        <v>20805.6152717</v>
      </c>
      <c r="K18" s="125">
        <v>1487.6014919265501</v>
      </c>
      <c r="L18" s="126">
        <v>20562.102220226552</v>
      </c>
      <c r="M18" s="127">
        <v>0.51559785383338785</v>
      </c>
      <c r="N18" s="126">
        <v>19318.01377977345</v>
      </c>
      <c r="O18" s="128">
        <v>42924</v>
      </c>
      <c r="P18" s="129" t="s">
        <v>146</v>
      </c>
      <c r="Q18" s="124" t="s">
        <v>25</v>
      </c>
      <c r="R18" s="42"/>
    </row>
    <row r="19" spans="2:18" x14ac:dyDescent="0.2">
      <c r="B19" s="118" t="s">
        <v>98</v>
      </c>
      <c r="C19" s="118" t="s">
        <v>33</v>
      </c>
      <c r="D19" s="118" t="s">
        <v>69</v>
      </c>
      <c r="E19" s="119">
        <v>12131.5944</v>
      </c>
      <c r="F19" s="119">
        <v>2315.5944</v>
      </c>
      <c r="G19" s="119">
        <v>9816</v>
      </c>
      <c r="H19" s="119">
        <v>1030.68</v>
      </c>
      <c r="I19" s="119">
        <v>1855.0236</v>
      </c>
      <c r="J19" s="119">
        <v>6930.2963999999993</v>
      </c>
      <c r="K19" s="119">
        <v>472.99272929999995</v>
      </c>
      <c r="L19" s="120">
        <v>5674.2907293000007</v>
      </c>
      <c r="M19" s="121">
        <v>0.46772835805489843</v>
      </c>
      <c r="N19" s="120">
        <v>6457.3036706999992</v>
      </c>
      <c r="O19" s="122">
        <v>42906</v>
      </c>
      <c r="P19" s="123" t="s">
        <v>147</v>
      </c>
      <c r="Q19" s="118" t="s">
        <v>33</v>
      </c>
      <c r="R19" s="42"/>
    </row>
    <row r="20" spans="2:18" x14ac:dyDescent="0.2">
      <c r="B20" s="124" t="s">
        <v>103</v>
      </c>
      <c r="C20" s="124" t="s">
        <v>57</v>
      </c>
      <c r="D20" s="124" t="s">
        <v>69</v>
      </c>
      <c r="E20" s="125">
        <v>11362.694000000001</v>
      </c>
      <c r="F20" s="125">
        <v>2793.4940000000001</v>
      </c>
      <c r="G20" s="125">
        <v>8569.2000000000007</v>
      </c>
      <c r="H20" s="125">
        <v>771.21</v>
      </c>
      <c r="I20" s="125">
        <v>1285.3499999999999</v>
      </c>
      <c r="J20" s="125">
        <v>6512.64</v>
      </c>
      <c r="K20" s="125">
        <v>444.48768000000001</v>
      </c>
      <c r="L20" s="126">
        <v>5294.5416800000003</v>
      </c>
      <c r="M20" s="127">
        <v>0.46595830883063466</v>
      </c>
      <c r="N20" s="126">
        <v>6068.1523200000001</v>
      </c>
      <c r="O20" s="128">
        <v>42906</v>
      </c>
      <c r="P20" s="129" t="s">
        <v>148</v>
      </c>
      <c r="Q20" s="124" t="s">
        <v>57</v>
      </c>
      <c r="R20" s="42"/>
    </row>
    <row r="21" spans="2:18" x14ac:dyDescent="0.2">
      <c r="B21" s="118" t="s">
        <v>1</v>
      </c>
      <c r="C21" s="118" t="s">
        <v>1</v>
      </c>
      <c r="D21" s="118" t="s">
        <v>69</v>
      </c>
      <c r="E21" s="119">
        <v>63836.000699999997</v>
      </c>
      <c r="F21" s="119">
        <v>8273.3307000000004</v>
      </c>
      <c r="G21" s="119">
        <v>55562.67</v>
      </c>
      <c r="H21" s="119">
        <v>6836.9115000000002</v>
      </c>
      <c r="I21" s="119">
        <v>8698.7872910500009</v>
      </c>
      <c r="J21" s="119">
        <v>40026.971208949995</v>
      </c>
      <c r="K21" s="119">
        <v>2211.4901592944875</v>
      </c>
      <c r="L21" s="120">
        <v>26020.519650344489</v>
      </c>
      <c r="M21" s="121">
        <v>0.40761512884601009</v>
      </c>
      <c r="N21" s="120">
        <v>37815.481049655507</v>
      </c>
      <c r="O21" s="122">
        <v>42884</v>
      </c>
      <c r="P21" s="123" t="s">
        <v>149</v>
      </c>
      <c r="Q21" s="118" t="s">
        <v>1</v>
      </c>
      <c r="R21" s="42"/>
    </row>
    <row r="22" spans="2:18" x14ac:dyDescent="0.2">
      <c r="B22" s="124" t="s">
        <v>104</v>
      </c>
      <c r="C22" s="124" t="s">
        <v>9</v>
      </c>
      <c r="D22" s="124" t="s">
        <v>69</v>
      </c>
      <c r="E22" s="125">
        <v>18218.990000000002</v>
      </c>
      <c r="F22" s="125">
        <v>1656.27</v>
      </c>
      <c r="G22" s="125">
        <v>16562.72</v>
      </c>
      <c r="H22" s="125">
        <v>1656.27</v>
      </c>
      <c r="I22" s="125">
        <v>1325.68</v>
      </c>
      <c r="J22" s="125">
        <v>13580.77</v>
      </c>
      <c r="K22" s="125">
        <v>794.47504500000014</v>
      </c>
      <c r="L22" s="126">
        <v>5432.6950449999995</v>
      </c>
      <c r="M22" s="127">
        <v>0.29818859580031598</v>
      </c>
      <c r="N22" s="126">
        <v>12786.294955000001</v>
      </c>
      <c r="O22" s="128">
        <v>42844</v>
      </c>
      <c r="P22" s="129" t="s">
        <v>150</v>
      </c>
      <c r="Q22" s="124" t="s">
        <v>9</v>
      </c>
      <c r="R22" s="42"/>
    </row>
    <row r="23" spans="2:18" x14ac:dyDescent="0.2">
      <c r="B23" s="118" t="s">
        <v>10</v>
      </c>
      <c r="C23" s="118" t="s">
        <v>10</v>
      </c>
      <c r="D23" s="118" t="s">
        <v>69</v>
      </c>
      <c r="E23" s="119">
        <v>58609.384000000005</v>
      </c>
      <c r="F23" s="119">
        <v>9374.344000000001</v>
      </c>
      <c r="G23" s="119">
        <v>49235.040000000001</v>
      </c>
      <c r="H23" s="119">
        <v>6695.1205053793119</v>
      </c>
      <c r="I23" s="119">
        <v>9042.9752467586204</v>
      </c>
      <c r="J23" s="119">
        <v>33496.944247862069</v>
      </c>
      <c r="K23" s="119">
        <v>2286.166444916586</v>
      </c>
      <c r="L23" s="120">
        <v>27398.60619705452</v>
      </c>
      <c r="M23" s="121">
        <v>0.46747814645269975</v>
      </c>
      <c r="N23" s="120">
        <v>31210.777802945482</v>
      </c>
      <c r="O23" s="122">
        <v>42541</v>
      </c>
      <c r="P23" s="123" t="s">
        <v>151</v>
      </c>
      <c r="Q23" s="118" t="s">
        <v>10</v>
      </c>
      <c r="R23" s="42"/>
    </row>
    <row r="24" spans="2:18" x14ac:dyDescent="0.2">
      <c r="B24" s="124" t="s">
        <v>18</v>
      </c>
      <c r="C24" s="124" t="s">
        <v>18</v>
      </c>
      <c r="D24" s="124"/>
      <c r="E24" s="125">
        <v>12482.883104918601</v>
      </c>
      <c r="F24" s="125">
        <v>2133.0763847553344</v>
      </c>
      <c r="G24" s="125">
        <v>10349.806720163266</v>
      </c>
      <c r="H24" s="125">
        <v>2222.7158488556679</v>
      </c>
      <c r="I24" s="125">
        <v>734.33027661229858</v>
      </c>
      <c r="J24" s="125">
        <v>7392.760594695299</v>
      </c>
      <c r="K24" s="125">
        <v>552.60885445347367</v>
      </c>
      <c r="L24" s="126">
        <v>5642.7313646767743</v>
      </c>
      <c r="M24" s="127">
        <v>0.45203750746118759</v>
      </c>
      <c r="N24" s="126">
        <v>6840.1517402418249</v>
      </c>
      <c r="O24" s="128">
        <v>42535</v>
      </c>
      <c r="P24" s="129" t="s">
        <v>152</v>
      </c>
      <c r="Q24" s="124" t="s">
        <v>18</v>
      </c>
      <c r="R24" s="42"/>
    </row>
    <row r="25" spans="2:18" x14ac:dyDescent="0.2">
      <c r="B25" s="118" t="s">
        <v>2</v>
      </c>
      <c r="C25" s="118" t="s">
        <v>2</v>
      </c>
      <c r="D25" s="118" t="s">
        <v>69</v>
      </c>
      <c r="E25" s="119">
        <v>21383.89</v>
      </c>
      <c r="F25" s="119">
        <v>4104</v>
      </c>
      <c r="G25" s="119">
        <v>17279.89</v>
      </c>
      <c r="H25" s="119">
        <v>1900.8</v>
      </c>
      <c r="I25" s="119">
        <v>2512.42</v>
      </c>
      <c r="J25" s="119">
        <v>12866.67</v>
      </c>
      <c r="K25" s="119">
        <v>961.78358250000019</v>
      </c>
      <c r="L25" s="120">
        <v>9479.0035824999995</v>
      </c>
      <c r="M25" s="121">
        <v>0.44327779382048821</v>
      </c>
      <c r="N25" s="120">
        <v>11904.8864175</v>
      </c>
      <c r="O25" s="122">
        <v>42897</v>
      </c>
      <c r="P25" s="123" t="s">
        <v>153</v>
      </c>
      <c r="Q25" s="118" t="s">
        <v>2</v>
      </c>
      <c r="R25" s="42"/>
    </row>
    <row r="26" spans="2:18" x14ac:dyDescent="0.2">
      <c r="B26" s="124" t="s">
        <v>44</v>
      </c>
      <c r="C26" s="124" t="s">
        <v>44</v>
      </c>
      <c r="D26" s="124"/>
      <c r="E26" s="125">
        <v>15763.461265359203</v>
      </c>
      <c r="F26" s="125">
        <v>3999.6871121046693</v>
      </c>
      <c r="G26" s="125">
        <v>11763.774153254533</v>
      </c>
      <c r="H26" s="125">
        <v>1294.0164186220989</v>
      </c>
      <c r="I26" s="125">
        <v>1445.2934237965158</v>
      </c>
      <c r="J26" s="125">
        <v>9024.4643108359196</v>
      </c>
      <c r="K26" s="125">
        <v>615.91968921455145</v>
      </c>
      <c r="L26" s="126">
        <v>7354.9166437378353</v>
      </c>
      <c r="M26" s="127">
        <v>0.46658005624060117</v>
      </c>
      <c r="N26" s="126">
        <v>8408.5446216213677</v>
      </c>
      <c r="O26" s="128">
        <v>42906</v>
      </c>
      <c r="P26" s="129" t="s">
        <v>154</v>
      </c>
      <c r="Q26" s="124" t="s">
        <v>44</v>
      </c>
      <c r="R26" s="42"/>
    </row>
    <row r="27" spans="2:18" x14ac:dyDescent="0.2">
      <c r="B27" s="118" t="s">
        <v>106</v>
      </c>
      <c r="C27" s="118" t="s">
        <v>34</v>
      </c>
      <c r="D27" s="118"/>
      <c r="E27" s="119">
        <v>8368.3997576797374</v>
      </c>
      <c r="F27" s="119">
        <v>1589.6231212441462</v>
      </c>
      <c r="G27" s="119">
        <v>6778.7766364355921</v>
      </c>
      <c r="H27" s="119">
        <v>1118.4981450118728</v>
      </c>
      <c r="I27" s="119">
        <v>905.64455862779505</v>
      </c>
      <c r="J27" s="119">
        <v>4754.633932795924</v>
      </c>
      <c r="K27" s="119">
        <v>293.59864535014827</v>
      </c>
      <c r="L27" s="120">
        <v>3907.3644702339625</v>
      </c>
      <c r="M27" s="121">
        <v>0.46691895504252739</v>
      </c>
      <c r="N27" s="120">
        <v>4461.0352874457758</v>
      </c>
      <c r="O27" s="122">
        <v>42906</v>
      </c>
      <c r="P27" s="123" t="s">
        <v>155</v>
      </c>
      <c r="Q27" s="118" t="s">
        <v>34</v>
      </c>
      <c r="R27" s="42"/>
    </row>
    <row r="28" spans="2:18" x14ac:dyDescent="0.2">
      <c r="B28" s="124" t="s">
        <v>20</v>
      </c>
      <c r="C28" s="124" t="s">
        <v>20</v>
      </c>
      <c r="D28" s="124"/>
      <c r="E28" s="125">
        <v>47065.648749332242</v>
      </c>
      <c r="F28" s="125">
        <v>4686.5089790625825</v>
      </c>
      <c r="G28" s="125">
        <v>42379.139770269663</v>
      </c>
      <c r="H28" s="125">
        <v>3932.734807604963</v>
      </c>
      <c r="I28" s="125">
        <v>5769.6154452584296</v>
      </c>
      <c r="J28" s="125">
        <v>32676.789517406269</v>
      </c>
      <c r="K28" s="125">
        <v>2123.9913186314075</v>
      </c>
      <c r="L28" s="126">
        <v>16512.850550557385</v>
      </c>
      <c r="M28" s="127">
        <v>0.35084718875338283</v>
      </c>
      <c r="N28" s="126">
        <v>30552.798198774861</v>
      </c>
      <c r="O28" s="128">
        <v>42499</v>
      </c>
      <c r="P28" s="129" t="s">
        <v>156</v>
      </c>
      <c r="Q28" s="124" t="s">
        <v>20</v>
      </c>
      <c r="R28" s="42"/>
    </row>
    <row r="29" spans="2:18" x14ac:dyDescent="0.2">
      <c r="B29" s="118" t="s">
        <v>35</v>
      </c>
      <c r="C29" s="118" t="s">
        <v>35</v>
      </c>
      <c r="D29" s="118" t="s">
        <v>69</v>
      </c>
      <c r="E29" s="119">
        <v>14353.232</v>
      </c>
      <c r="F29" s="119">
        <v>3736.8319999999994</v>
      </c>
      <c r="G29" s="119">
        <v>10616.4</v>
      </c>
      <c r="H29" s="119">
        <v>1422.5440000000001</v>
      </c>
      <c r="I29" s="119">
        <v>1024.1866400000001</v>
      </c>
      <c r="J29" s="119">
        <v>8169.6693599999999</v>
      </c>
      <c r="K29" s="119">
        <v>531.02850840000008</v>
      </c>
      <c r="L29" s="120">
        <v>6714.5911483999989</v>
      </c>
      <c r="M29" s="121">
        <v>0.46781039618115272</v>
      </c>
      <c r="N29" s="120">
        <v>7638.6408516000001</v>
      </c>
      <c r="O29" s="122">
        <v>42541</v>
      </c>
      <c r="P29" s="123" t="s">
        <v>157</v>
      </c>
      <c r="Q29" s="118" t="s">
        <v>35</v>
      </c>
      <c r="R29" s="42"/>
    </row>
    <row r="30" spans="2:18" ht="13.5" customHeight="1" x14ac:dyDescent="0.2">
      <c r="B30" s="124" t="s">
        <v>29</v>
      </c>
      <c r="C30" s="124" t="s">
        <v>29</v>
      </c>
      <c r="D30" s="124" t="s">
        <v>69</v>
      </c>
      <c r="E30" s="125">
        <v>21024.388999999999</v>
      </c>
      <c r="F30" s="125">
        <v>2915.549</v>
      </c>
      <c r="G30" s="125">
        <v>18108.84</v>
      </c>
      <c r="H30" s="125">
        <v>4002.0890000000004</v>
      </c>
      <c r="I30" s="125">
        <v>1376.7887699999999</v>
      </c>
      <c r="J30" s="125">
        <v>12729.962230000001</v>
      </c>
      <c r="K30" s="125">
        <v>910.19229944500023</v>
      </c>
      <c r="L30" s="126">
        <v>9204.6190694449997</v>
      </c>
      <c r="M30" s="127">
        <v>0.43780673338212112</v>
      </c>
      <c r="N30" s="126">
        <v>11819.769930555001</v>
      </c>
      <c r="O30" s="128">
        <v>42530</v>
      </c>
      <c r="P30" s="129" t="s">
        <v>158</v>
      </c>
      <c r="Q30" s="124" t="s">
        <v>29</v>
      </c>
      <c r="R30" s="42"/>
    </row>
    <row r="31" spans="2:18" x14ac:dyDescent="0.2">
      <c r="B31" s="118" t="s">
        <v>12</v>
      </c>
      <c r="C31" s="118" t="s">
        <v>12</v>
      </c>
      <c r="D31" s="118"/>
      <c r="E31" s="119">
        <v>58059.240888659246</v>
      </c>
      <c r="F31" s="119">
        <v>13880.852072137512</v>
      </c>
      <c r="G31" s="119">
        <v>44178.388816521736</v>
      </c>
      <c r="H31" s="119">
        <v>0</v>
      </c>
      <c r="I31" s="119">
        <v>10938.809266387245</v>
      </c>
      <c r="J31" s="119">
        <v>33239.579550134498</v>
      </c>
      <c r="K31" s="119">
        <v>2700.7158384484283</v>
      </c>
      <c r="L31" s="120">
        <v>27520.377176973183</v>
      </c>
      <c r="M31" s="121">
        <v>0.47400511539152346</v>
      </c>
      <c r="N31" s="120">
        <v>30538.86371168607</v>
      </c>
      <c r="O31" s="122">
        <v>42909</v>
      </c>
      <c r="P31" s="123" t="s">
        <v>159</v>
      </c>
      <c r="Q31" s="118" t="s">
        <v>12</v>
      </c>
      <c r="R31" s="42"/>
    </row>
    <row r="32" spans="2:18" ht="12.75" customHeight="1" x14ac:dyDescent="0.2">
      <c r="B32" s="147" t="s">
        <v>63</v>
      </c>
      <c r="C32" s="130"/>
      <c r="D32" s="131"/>
      <c r="E32" s="132">
        <v>32652.095248653517</v>
      </c>
      <c r="F32" s="132">
        <v>5861.763041438956</v>
      </c>
      <c r="G32" s="132">
        <v>26790.334707214563</v>
      </c>
      <c r="H32" s="132">
        <v>3100.7143210487666</v>
      </c>
      <c r="I32" s="132">
        <v>4713.4950274683843</v>
      </c>
      <c r="J32" s="132">
        <v>18976.125358697409</v>
      </c>
      <c r="K32" s="132">
        <v>1317.8255176762743</v>
      </c>
      <c r="L32" s="132">
        <v>14993.797907632381</v>
      </c>
      <c r="M32" s="133">
        <v>0.44803408654965299</v>
      </c>
      <c r="N32" s="132">
        <v>17658.299841021133</v>
      </c>
      <c r="O32" s="134">
        <v>42899.532441590622</v>
      </c>
      <c r="P32" s="135" t="s">
        <v>62</v>
      </c>
      <c r="Q32" s="136" t="s">
        <v>63</v>
      </c>
    </row>
    <row r="34" spans="1:18" x14ac:dyDescent="0.2">
      <c r="A34" s="49"/>
      <c r="B34" s="52" t="s">
        <v>108</v>
      </c>
      <c r="C34" s="52"/>
      <c r="D34" s="52"/>
      <c r="E34" s="66"/>
    </row>
    <row r="35" spans="1:18" x14ac:dyDescent="0.2">
      <c r="A35" s="49"/>
      <c r="B35" s="52" t="s">
        <v>54</v>
      </c>
      <c r="C35" s="52"/>
      <c r="D35" s="52"/>
      <c r="E35" s="66"/>
    </row>
    <row r="36" spans="1:18" x14ac:dyDescent="0.2">
      <c r="A36" s="49"/>
      <c r="B36" s="49" t="s">
        <v>93</v>
      </c>
      <c r="C36" s="49"/>
      <c r="D36" s="52"/>
      <c r="E36" s="66"/>
    </row>
    <row r="37" spans="1:18" x14ac:dyDescent="0.2">
      <c r="A37" s="49"/>
      <c r="B37" s="49" t="s">
        <v>100</v>
      </c>
      <c r="C37" s="49"/>
      <c r="D37" s="52"/>
      <c r="E37" s="66"/>
    </row>
    <row r="38" spans="1:18" x14ac:dyDescent="0.2">
      <c r="A38" s="49"/>
      <c r="B38" s="49" t="s">
        <v>101</v>
      </c>
      <c r="C38" s="49"/>
      <c r="D38" s="52"/>
      <c r="E38" s="66"/>
    </row>
    <row r="39" spans="1:18" x14ac:dyDescent="0.2">
      <c r="B39" s="49" t="s">
        <v>99</v>
      </c>
      <c r="C39" s="49"/>
      <c r="D39" s="49"/>
      <c r="E39" s="66"/>
      <c r="R39" s="42"/>
    </row>
    <row r="40" spans="1:18" x14ac:dyDescent="0.2">
      <c r="A40" s="49"/>
      <c r="B40" s="49" t="s">
        <v>102</v>
      </c>
      <c r="C40" s="49"/>
    </row>
    <row r="41" spans="1:18" x14ac:dyDescent="0.2">
      <c r="A41" s="49"/>
      <c r="B41" s="49" t="s">
        <v>105</v>
      </c>
      <c r="C41" s="49"/>
    </row>
    <row r="42" spans="1:18" x14ac:dyDescent="0.2">
      <c r="B42" s="49" t="s">
        <v>107</v>
      </c>
      <c r="C42" s="49"/>
    </row>
    <row r="43" spans="1:18" x14ac:dyDescent="0.2">
      <c r="A43" s="49"/>
      <c r="B43" s="24"/>
      <c r="C43" s="24"/>
    </row>
    <row r="45" spans="1:18" x14ac:dyDescent="0.2">
      <c r="R45" s="42"/>
    </row>
    <row r="47" spans="1:18" x14ac:dyDescent="0.2">
      <c r="K47" s="24"/>
      <c r="L47" s="58"/>
      <c r="M47" s="58"/>
      <c r="N47" s="58"/>
    </row>
    <row r="48" spans="1:18" ht="15" x14ac:dyDescent="0.25">
      <c r="N48"/>
    </row>
    <row r="49" spans="14:14" x14ac:dyDescent="0.2">
      <c r="N49" s="59"/>
    </row>
  </sheetData>
  <sortState ref="B4:P31">
    <sortCondition ref="B4:B31"/>
  </sortState>
  <mergeCells count="1">
    <mergeCell ref="O3:P3"/>
  </mergeCells>
  <phoneticPr fontId="14" type="noConversion"/>
  <conditionalFormatting sqref="M4:M6 M8 M10 M16 M22 M28"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{E62288D4-F1B4-4DEC-85FB-9D459AF07957}</x14:id>
        </ext>
      </extLst>
    </cfRule>
  </conditionalFormatting>
  <conditionalFormatting sqref="M7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{4E285D84-E6B2-4E74-8EA3-2415AC343C0A}</x14:id>
        </ext>
      </extLst>
    </cfRule>
  </conditionalFormatting>
  <conditionalFormatting sqref="M9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{9DBB1B27-942D-4DA5-A790-48F6821FBE4E}</x14:id>
        </ext>
      </extLst>
    </cfRule>
  </conditionalFormatting>
  <conditionalFormatting sqref="M11:M12 M14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{0AFB6260-500F-4685-A05A-688017AADA07}</x14:id>
        </ext>
      </extLst>
    </cfRule>
  </conditionalFormatting>
  <conditionalFormatting sqref="M13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{C196980D-D934-420E-B562-8ADC11D0A50A}</x14:id>
        </ext>
      </extLst>
    </cfRule>
  </conditionalFormatting>
  <conditionalFormatting sqref="M15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{FBBDA5BB-5C51-4660-862D-40EB38AF3CD4}</x14:id>
        </ext>
      </extLst>
    </cfRule>
  </conditionalFormatting>
  <conditionalFormatting sqref="M17:M18 M20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{2B6C1D5C-9288-474B-8004-6484FAA7F4F4}</x14:id>
        </ext>
      </extLst>
    </cfRule>
  </conditionalFormatting>
  <conditionalFormatting sqref="M19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{20216B60-90F5-447B-8C9B-C27B2A71901A}</x14:id>
        </ext>
      </extLst>
    </cfRule>
  </conditionalFormatting>
  <conditionalFormatting sqref="M21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{E36832B8-DCBD-4E32-93B1-482DC3DAEAA7}</x14:id>
        </ext>
      </extLst>
    </cfRule>
  </conditionalFormatting>
  <conditionalFormatting sqref="M23:M24 M26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{39509C96-EA7F-4C56-98D6-3B9AB4F98B4F}</x14:id>
        </ext>
      </extLst>
    </cfRule>
  </conditionalFormatting>
  <conditionalFormatting sqref="M25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{9811C12D-0C00-49A3-829C-9A27274754E0}</x14:id>
        </ext>
      </extLst>
    </cfRule>
  </conditionalFormatting>
  <conditionalFormatting sqref="M27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{91F241A1-0C2C-4898-9E7A-A630F9413388}</x14:id>
        </ext>
      </extLst>
    </cfRule>
  </conditionalFormatting>
  <conditionalFormatting sqref="M29:M30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{DAE1AC29-771C-4F00-843B-8494A19FFE6A}</x14:id>
        </ext>
      </extLst>
    </cfRule>
  </conditionalFormatting>
  <conditionalFormatting sqref="M31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{840DF20E-10D2-46C6-B1DC-0F46FF7F94BE}</x14:id>
        </ext>
      </extLst>
    </cfRule>
  </conditionalFormatting>
  <hyperlinks>
    <hyperlink ref="B18" location="_edn5" display="_edn5"/>
    <hyperlink ref="B20" location="_ednref5" display="_ednref5"/>
    <hyperlink ref="B15" location="_edn4" display="_edn4"/>
    <hyperlink ref="B30" location="_edn7" display="_edn7"/>
    <hyperlink ref="Q18" location="_edn5" display="_edn5"/>
    <hyperlink ref="Q20" location="_ednref5" display="_ednref5"/>
    <hyperlink ref="Q15" location="_edn4" display="_edn4"/>
    <hyperlink ref="Q30" location="_edn7" display="_edn7"/>
    <hyperlink ref="C18" location="_edn5" display="_edn5"/>
    <hyperlink ref="C20" location="_ednref5" display="_ednref5"/>
    <hyperlink ref="C15" location="_edn4" display="_edn4"/>
    <hyperlink ref="C30" location="_edn7" display="_edn7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/>
  <ignoredErrors>
    <ignoredError sqref="P4:P31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2288D4-F1B4-4DEC-85FB-9D459AF0795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M4:M6 M8 M10 M16 M22 M28</xm:sqref>
        </x14:conditionalFormatting>
        <x14:conditionalFormatting xmlns:xm="http://schemas.microsoft.com/office/excel/2006/main">
          <x14:cfRule type="dataBar" id="{4E285D84-E6B2-4E74-8EA3-2415AC343C0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M7</xm:sqref>
        </x14:conditionalFormatting>
        <x14:conditionalFormatting xmlns:xm="http://schemas.microsoft.com/office/excel/2006/main">
          <x14:cfRule type="dataBar" id="{9DBB1B27-942D-4DA5-A790-48F6821FBE4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M9</xm:sqref>
        </x14:conditionalFormatting>
        <x14:conditionalFormatting xmlns:xm="http://schemas.microsoft.com/office/excel/2006/main">
          <x14:cfRule type="dataBar" id="{0AFB6260-500F-4685-A05A-688017AADA0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M11:M12 M14</xm:sqref>
        </x14:conditionalFormatting>
        <x14:conditionalFormatting xmlns:xm="http://schemas.microsoft.com/office/excel/2006/main">
          <x14:cfRule type="dataBar" id="{C196980D-D934-420E-B562-8ADC11D0A50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M13</xm:sqref>
        </x14:conditionalFormatting>
        <x14:conditionalFormatting xmlns:xm="http://schemas.microsoft.com/office/excel/2006/main">
          <x14:cfRule type="dataBar" id="{FBBDA5BB-5C51-4660-862D-40EB38AF3CD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M15</xm:sqref>
        </x14:conditionalFormatting>
        <x14:conditionalFormatting xmlns:xm="http://schemas.microsoft.com/office/excel/2006/main">
          <x14:cfRule type="dataBar" id="{2B6C1D5C-9288-474B-8004-6484FAA7F4F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M17:M18 M20</xm:sqref>
        </x14:conditionalFormatting>
        <x14:conditionalFormatting xmlns:xm="http://schemas.microsoft.com/office/excel/2006/main">
          <x14:cfRule type="dataBar" id="{20216B60-90F5-447B-8C9B-C27B2A71901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M19</xm:sqref>
        </x14:conditionalFormatting>
        <x14:conditionalFormatting xmlns:xm="http://schemas.microsoft.com/office/excel/2006/main">
          <x14:cfRule type="dataBar" id="{E36832B8-DCBD-4E32-93B1-482DC3DAEAA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M21</xm:sqref>
        </x14:conditionalFormatting>
        <x14:conditionalFormatting xmlns:xm="http://schemas.microsoft.com/office/excel/2006/main">
          <x14:cfRule type="dataBar" id="{39509C96-EA7F-4C56-98D6-3B9AB4F98B4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M23:M24 M26</xm:sqref>
        </x14:conditionalFormatting>
        <x14:conditionalFormatting xmlns:xm="http://schemas.microsoft.com/office/excel/2006/main">
          <x14:cfRule type="dataBar" id="{9811C12D-0C00-49A3-829C-9A27274754E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M25</xm:sqref>
        </x14:conditionalFormatting>
        <x14:conditionalFormatting xmlns:xm="http://schemas.microsoft.com/office/excel/2006/main">
          <x14:cfRule type="dataBar" id="{91F241A1-0C2C-4898-9E7A-A630F941338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M27</xm:sqref>
        </x14:conditionalFormatting>
        <x14:conditionalFormatting xmlns:xm="http://schemas.microsoft.com/office/excel/2006/main">
          <x14:cfRule type="dataBar" id="{DAE1AC29-771C-4F00-843B-8494A19FFE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M29:M30</xm:sqref>
        </x14:conditionalFormatting>
        <x14:conditionalFormatting xmlns:xm="http://schemas.microsoft.com/office/excel/2006/main">
          <x14:cfRule type="dataBar" id="{840DF20E-10D2-46C6-B1DC-0F46FF7F94B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M31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G30"/>
  <sheetViews>
    <sheetView showGridLines="0" zoomScaleNormal="100" workbookViewId="0">
      <selection activeCell="Q12" sqref="Q12"/>
    </sheetView>
  </sheetViews>
  <sheetFormatPr baseColWidth="10" defaultColWidth="11.42578125" defaultRowHeight="15" x14ac:dyDescent="0.25"/>
  <cols>
    <col min="1" max="1" width="3.85546875" style="1" customWidth="1"/>
    <col min="2" max="2" width="2.7109375" style="37" customWidth="1"/>
    <col min="3" max="3" width="21.7109375" style="2" customWidth="1"/>
    <col min="4" max="6" width="13.5703125" style="19" customWidth="1"/>
    <col min="7" max="7" width="2.7109375" style="19" customWidth="1"/>
    <col min="8" max="16384" width="11.42578125" style="1"/>
  </cols>
  <sheetData>
    <row r="1" spans="2:7" ht="15.75" x14ac:dyDescent="0.25">
      <c r="B1" s="36"/>
    </row>
    <row r="2" spans="2:7" ht="45" customHeight="1" x14ac:dyDescent="0.25">
      <c r="B2" s="153"/>
      <c r="C2" s="199" t="s">
        <v>19</v>
      </c>
      <c r="D2" s="199" t="s">
        <v>109</v>
      </c>
      <c r="E2" s="199" t="s">
        <v>13</v>
      </c>
      <c r="F2" s="199" t="s">
        <v>26</v>
      </c>
      <c r="G2" s="38"/>
    </row>
    <row r="3" spans="2:7" x14ac:dyDescent="0.25">
      <c r="B3" s="39"/>
      <c r="C3" s="41" t="s">
        <v>6</v>
      </c>
      <c r="D3" s="201">
        <v>0.85473260208105506</v>
      </c>
      <c r="E3" s="91">
        <v>19433.863082941003</v>
      </c>
      <c r="F3" s="91">
        <v>22736.775262373896</v>
      </c>
    </row>
    <row r="4" spans="2:7" x14ac:dyDescent="0.25">
      <c r="B4" s="39"/>
      <c r="C4" s="41" t="s">
        <v>46</v>
      </c>
      <c r="D4" s="201">
        <v>0.40719635215912298</v>
      </c>
      <c r="E4" s="91">
        <v>4991.9842000000008</v>
      </c>
      <c r="F4" s="91">
        <v>12259.40304605</v>
      </c>
    </row>
    <row r="5" spans="2:7" x14ac:dyDescent="0.25">
      <c r="B5" s="39"/>
      <c r="C5" s="41" t="s">
        <v>12</v>
      </c>
      <c r="D5" s="201">
        <v>0.39748035414063848</v>
      </c>
      <c r="E5" s="91">
        <v>10938.809266387245</v>
      </c>
      <c r="F5" s="91">
        <v>27520.377176973183</v>
      </c>
    </row>
    <row r="6" spans="2:7" x14ac:dyDescent="0.25">
      <c r="B6" s="39"/>
      <c r="C6" s="41" t="s">
        <v>4</v>
      </c>
      <c r="D6" s="201">
        <v>0.37940993336151713</v>
      </c>
      <c r="E6" s="91">
        <v>12868.25</v>
      </c>
      <c r="F6" s="91">
        <v>33916.481537499996</v>
      </c>
    </row>
    <row r="7" spans="2:7" x14ac:dyDescent="0.25">
      <c r="B7" s="39"/>
      <c r="C7" s="41" t="s">
        <v>20</v>
      </c>
      <c r="D7" s="201">
        <v>0.3494015420047315</v>
      </c>
      <c r="E7" s="91">
        <v>5769.6154452584296</v>
      </c>
      <c r="F7" s="91">
        <v>16512.850550557385</v>
      </c>
    </row>
    <row r="8" spans="2:7" x14ac:dyDescent="0.25">
      <c r="B8" s="39"/>
      <c r="C8" s="41" t="s">
        <v>7</v>
      </c>
      <c r="D8" s="201">
        <v>0.34417530920062017</v>
      </c>
      <c r="E8" s="91">
        <v>8496.1325070000021</v>
      </c>
      <c r="F8" s="91">
        <v>24685.479405054</v>
      </c>
    </row>
    <row r="9" spans="2:7" x14ac:dyDescent="0.25">
      <c r="B9" s="39"/>
      <c r="C9" s="41" t="s">
        <v>25</v>
      </c>
      <c r="D9" s="201">
        <v>0.33995141418098562</v>
      </c>
      <c r="E9" s="91">
        <v>6990.1157283000002</v>
      </c>
      <c r="F9" s="91">
        <v>20562.102220226552</v>
      </c>
    </row>
    <row r="10" spans="2:7" x14ac:dyDescent="0.25">
      <c r="B10" s="39"/>
      <c r="C10" s="41" t="s">
        <v>1</v>
      </c>
      <c r="D10" s="201">
        <v>0.33430490274374042</v>
      </c>
      <c r="E10" s="91">
        <v>8698.7872910500009</v>
      </c>
      <c r="F10" s="91">
        <v>26020.519650344489</v>
      </c>
    </row>
    <row r="11" spans="2:7" x14ac:dyDescent="0.25">
      <c r="B11" s="39"/>
      <c r="C11" s="41" t="s">
        <v>10</v>
      </c>
      <c r="D11" s="201">
        <v>0.33005238228982547</v>
      </c>
      <c r="E11" s="91">
        <v>9042.9752467586204</v>
      </c>
      <c r="F11" s="91">
        <v>27398.60619705452</v>
      </c>
    </row>
    <row r="12" spans="2:7" x14ac:dyDescent="0.25">
      <c r="B12" s="39"/>
      <c r="C12" s="41" t="s">
        <v>33</v>
      </c>
      <c r="D12" s="201">
        <v>0.3269172639359707</v>
      </c>
      <c r="E12" s="91">
        <v>1855.0236</v>
      </c>
      <c r="F12" s="91">
        <v>5674.2907293000007</v>
      </c>
    </row>
    <row r="13" spans="2:7" x14ac:dyDescent="0.25">
      <c r="B13" s="39"/>
      <c r="C13" s="41" t="s">
        <v>8</v>
      </c>
      <c r="D13" s="201">
        <v>0.29915857669152424</v>
      </c>
      <c r="E13" s="91">
        <v>8785.3308102311894</v>
      </c>
      <c r="F13" s="91">
        <v>29366.802407574414</v>
      </c>
    </row>
    <row r="14" spans="2:7" x14ac:dyDescent="0.25">
      <c r="B14" s="39"/>
      <c r="C14" s="41" t="s">
        <v>24</v>
      </c>
      <c r="D14" s="201">
        <v>0.29202922156072103</v>
      </c>
      <c r="E14" s="91">
        <v>3861.77088</v>
      </c>
      <c r="F14" s="91">
        <v>13223.91937136</v>
      </c>
    </row>
    <row r="15" spans="2:7" x14ac:dyDescent="0.25">
      <c r="B15" s="39"/>
      <c r="C15" s="41" t="s">
        <v>56</v>
      </c>
      <c r="D15" s="201">
        <v>0.27827220262504077</v>
      </c>
      <c r="E15" s="91">
        <v>2084.06</v>
      </c>
      <c r="F15" s="91">
        <v>7489.2856000000002</v>
      </c>
    </row>
    <row r="16" spans="2:7" x14ac:dyDescent="0.25">
      <c r="B16" s="39"/>
      <c r="C16" s="41" t="s">
        <v>2</v>
      </c>
      <c r="D16" s="201">
        <v>0.26505106556119401</v>
      </c>
      <c r="E16" s="91">
        <v>2512.42</v>
      </c>
      <c r="F16" s="91">
        <v>9479.0035824999995</v>
      </c>
      <c r="G16" s="1"/>
    </row>
    <row r="17" spans="2:6" x14ac:dyDescent="0.25">
      <c r="C17" s="41" t="s">
        <v>11</v>
      </c>
      <c r="D17" s="201">
        <v>0.25980046474651614</v>
      </c>
      <c r="E17" s="91">
        <v>3838.1626405000006</v>
      </c>
      <c r="F17" s="91">
        <v>14773.501826660877</v>
      </c>
    </row>
    <row r="18" spans="2:6" x14ac:dyDescent="0.25">
      <c r="C18" s="41" t="s">
        <v>3</v>
      </c>
      <c r="D18" s="201">
        <v>0.25109007484769119</v>
      </c>
      <c r="E18" s="91">
        <v>7760.7369860338995</v>
      </c>
      <c r="F18" s="91">
        <v>30908.179029941697</v>
      </c>
    </row>
    <row r="19" spans="2:6" x14ac:dyDescent="0.25">
      <c r="C19" s="41" t="s">
        <v>9</v>
      </c>
      <c r="D19" s="201">
        <v>0.24401885050037816</v>
      </c>
      <c r="E19" s="91">
        <v>1325.68</v>
      </c>
      <c r="F19" s="91">
        <v>5432.6950449999995</v>
      </c>
    </row>
    <row r="20" spans="2:6" x14ac:dyDescent="0.25">
      <c r="C20" s="41" t="s">
        <v>57</v>
      </c>
      <c r="D20" s="201">
        <v>0.24276888873221597</v>
      </c>
      <c r="E20" s="91">
        <v>1285.3499999999999</v>
      </c>
      <c r="F20" s="91">
        <v>5294.5416800000003</v>
      </c>
    </row>
    <row r="21" spans="2:6" x14ac:dyDescent="0.25">
      <c r="C21" s="41" t="s">
        <v>32</v>
      </c>
      <c r="D21" s="201">
        <v>0.23871903723856555</v>
      </c>
      <c r="E21" s="91">
        <v>1540.3821882441557</v>
      </c>
      <c r="F21" s="91">
        <v>6452.6993995236498</v>
      </c>
    </row>
    <row r="22" spans="2:6" x14ac:dyDescent="0.25">
      <c r="C22" s="41" t="s">
        <v>34</v>
      </c>
      <c r="D22" s="201">
        <v>0.23177887947923309</v>
      </c>
      <c r="E22" s="91">
        <v>905.64455862779505</v>
      </c>
      <c r="F22" s="91">
        <v>3907.3644702339625</v>
      </c>
    </row>
    <row r="23" spans="2:6" x14ac:dyDescent="0.25">
      <c r="C23" s="41" t="s">
        <v>44</v>
      </c>
      <c r="D23" s="201">
        <v>0.19650711133851878</v>
      </c>
      <c r="E23" s="91">
        <v>1445.2934237965158</v>
      </c>
      <c r="F23" s="91">
        <v>7354.9166437378353</v>
      </c>
    </row>
    <row r="24" spans="2:6" x14ac:dyDescent="0.25">
      <c r="C24" s="41" t="s">
        <v>23</v>
      </c>
      <c r="D24" s="201">
        <v>0.19073145490948623</v>
      </c>
      <c r="E24" s="91">
        <v>458.07567890955892</v>
      </c>
      <c r="F24" s="91">
        <v>2401.678732681738</v>
      </c>
    </row>
    <row r="25" spans="2:6" x14ac:dyDescent="0.25">
      <c r="C25" s="41" t="s">
        <v>61</v>
      </c>
      <c r="D25" s="201">
        <v>0.17480653632525822</v>
      </c>
      <c r="E25" s="91">
        <v>1146.7427776020845</v>
      </c>
      <c r="F25" s="91">
        <v>6560.0680713012271</v>
      </c>
    </row>
    <row r="26" spans="2:6" x14ac:dyDescent="0.25">
      <c r="C26" s="41" t="s">
        <v>35</v>
      </c>
      <c r="D26" s="201">
        <v>0.15253149705832061</v>
      </c>
      <c r="E26" s="91">
        <v>1024.1866400000001</v>
      </c>
      <c r="F26" s="91">
        <v>6714.5911483999989</v>
      </c>
    </row>
    <row r="27" spans="2:6" x14ac:dyDescent="0.25">
      <c r="C27" s="41" t="s">
        <v>29</v>
      </c>
      <c r="D27" s="201">
        <v>0.1495758552975093</v>
      </c>
      <c r="E27" s="91">
        <v>1376.7887699999999</v>
      </c>
      <c r="F27" s="91">
        <v>9204.6190694449997</v>
      </c>
    </row>
    <row r="28" spans="2:6" x14ac:dyDescent="0.25">
      <c r="C28" s="41" t="s">
        <v>18</v>
      </c>
      <c r="D28" s="201">
        <v>0.13013738013635925</v>
      </c>
      <c r="E28" s="91">
        <v>734.33027661229858</v>
      </c>
      <c r="F28" s="91">
        <v>5642.7313646767743</v>
      </c>
    </row>
    <row r="29" spans="2:6" x14ac:dyDescent="0.25">
      <c r="B29" s="1"/>
      <c r="C29" s="41" t="s">
        <v>0</v>
      </c>
      <c r="D29" s="201">
        <v>7.8359169914822793E-2</v>
      </c>
      <c r="E29" s="91">
        <v>2541.7683708619525</v>
      </c>
      <c r="F29" s="91">
        <v>32437.408073935447</v>
      </c>
    </row>
    <row r="30" spans="2:6" x14ac:dyDescent="0.25">
      <c r="C30" s="41" t="s">
        <v>5</v>
      </c>
      <c r="D30" s="201">
        <v>4.5048366882194477E-2</v>
      </c>
      <c r="E30" s="91">
        <v>265.5804000000004</v>
      </c>
      <c r="F30" s="91">
        <v>5895.4501213000012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0"/>
    <pageSetUpPr fitToPage="1"/>
  </sheetPr>
  <dimension ref="A1:O36"/>
  <sheetViews>
    <sheetView showGridLines="0" zoomScaleNormal="100" workbookViewId="0">
      <selection activeCell="L5" sqref="L5"/>
    </sheetView>
  </sheetViews>
  <sheetFormatPr baseColWidth="10" defaultColWidth="11.42578125" defaultRowHeight="15" x14ac:dyDescent="0.25"/>
  <cols>
    <col min="1" max="1" width="2.85546875" style="33" customWidth="1"/>
    <col min="2" max="2" width="23.5703125" style="33" customWidth="1"/>
    <col min="3" max="4" width="11.7109375" style="33" customWidth="1"/>
    <col min="5" max="5" width="9.5703125" style="33" customWidth="1"/>
    <col min="6" max="6" width="9.42578125" style="33" customWidth="1"/>
    <col min="7" max="8" width="8.85546875" style="33" customWidth="1"/>
    <col min="9" max="10" width="10.140625" style="33" customWidth="1"/>
    <col min="11" max="14" width="11.42578125" style="33"/>
    <col min="15" max="15" width="10.5703125" style="33" customWidth="1"/>
    <col min="16" max="16384" width="11.42578125" style="33"/>
  </cols>
  <sheetData>
    <row r="1" spans="1:15" ht="15.75" x14ac:dyDescent="0.25">
      <c r="A1" s="34"/>
      <c r="B1" s="26" t="s">
        <v>45</v>
      </c>
      <c r="L1" s="43"/>
    </row>
    <row r="2" spans="1:15" ht="15.75" x14ac:dyDescent="0.25">
      <c r="A2" s="34"/>
      <c r="B2" s="26"/>
      <c r="L2" s="43"/>
    </row>
    <row r="3" spans="1:15" x14ac:dyDescent="0.25">
      <c r="B3" s="163"/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4">
        <v>2015</v>
      </c>
      <c r="I3" s="164">
        <v>2016</v>
      </c>
      <c r="J3" s="164">
        <v>2017</v>
      </c>
    </row>
    <row r="4" spans="1:15" x14ac:dyDescent="0.2">
      <c r="B4" s="165" t="s">
        <v>67</v>
      </c>
      <c r="C4" s="166">
        <v>0.43367264837009584</v>
      </c>
      <c r="D4" s="166">
        <v>0.43014561467011198</v>
      </c>
      <c r="E4" s="166">
        <v>0.43719999999999998</v>
      </c>
      <c r="F4" s="166">
        <v>0.44903687459514985</v>
      </c>
      <c r="G4" s="166">
        <v>0.45405229769641525</v>
      </c>
      <c r="H4" s="166">
        <v>0.45429999999999998</v>
      </c>
      <c r="I4" s="166">
        <v>0.45224147674037501</v>
      </c>
      <c r="J4" s="166">
        <v>0.45176600126593125</v>
      </c>
    </row>
    <row r="5" spans="1:15" x14ac:dyDescent="0.2">
      <c r="B5" s="165" t="s">
        <v>68</v>
      </c>
      <c r="C5" s="166">
        <v>0.45693687873811867</v>
      </c>
      <c r="D5" s="166">
        <v>0.4566163648806093</v>
      </c>
      <c r="E5" s="166">
        <v>0.46870000000000001</v>
      </c>
      <c r="F5" s="166">
        <v>0.4532303168636142</v>
      </c>
      <c r="G5" s="166">
        <v>0.45024984716180178</v>
      </c>
      <c r="H5" s="166">
        <v>0.44669999999999999</v>
      </c>
      <c r="I5" s="166">
        <v>0.44414040582910258</v>
      </c>
      <c r="J5" s="166">
        <v>0.44015559992639891</v>
      </c>
    </row>
    <row r="6" spans="1:15" ht="18" customHeight="1" x14ac:dyDescent="0.25">
      <c r="B6" s="167" t="s">
        <v>38</v>
      </c>
      <c r="C6" s="168">
        <v>0.43994963111257734</v>
      </c>
      <c r="D6" s="168">
        <v>0.44228902998788217</v>
      </c>
      <c r="E6" s="168">
        <v>0.44109999999999999</v>
      </c>
      <c r="F6" s="168">
        <v>0.45059000136124788</v>
      </c>
      <c r="G6" s="168">
        <v>0.45269427964833914</v>
      </c>
      <c r="H6" s="168">
        <v>0.45190000000000002</v>
      </c>
      <c r="I6" s="168">
        <v>0.44963756109032321</v>
      </c>
      <c r="J6" s="168">
        <v>0.44803408654965304</v>
      </c>
    </row>
    <row r="14" spans="1:15" x14ac:dyDescent="0.2">
      <c r="K14"/>
    </row>
    <row r="15" spans="1:15" x14ac:dyDescent="0.2">
      <c r="K15" s="54"/>
      <c r="L15" s="53"/>
      <c r="M15" s="53"/>
      <c r="N15" s="53"/>
      <c r="O15" s="53"/>
    </row>
    <row r="16" spans="1:15" x14ac:dyDescent="0.25">
      <c r="K16" s="54"/>
      <c r="L16" s="53"/>
      <c r="M16" s="53"/>
      <c r="N16" s="53"/>
      <c r="O16" s="53"/>
    </row>
    <row r="17" spans="2:15" x14ac:dyDescent="0.25">
      <c r="K17" s="54"/>
      <c r="L17" s="53"/>
      <c r="M17" s="53"/>
      <c r="N17" s="53"/>
      <c r="O17" s="53"/>
    </row>
    <row r="18" spans="2:15" x14ac:dyDescent="0.25">
      <c r="L18"/>
      <c r="M18"/>
      <c r="N18"/>
      <c r="O18"/>
    </row>
    <row r="26" spans="2:15" x14ac:dyDescent="0.25">
      <c r="B26"/>
      <c r="C26"/>
      <c r="D26"/>
    </row>
    <row r="27" spans="2:15" x14ac:dyDescent="0.25">
      <c r="B27"/>
      <c r="C27"/>
      <c r="D27"/>
    </row>
    <row r="28" spans="2:15" x14ac:dyDescent="0.25">
      <c r="B28"/>
      <c r="C28"/>
      <c r="D28"/>
    </row>
    <row r="29" spans="2:15" x14ac:dyDescent="0.25">
      <c r="B29"/>
      <c r="C29"/>
      <c r="D29"/>
    </row>
    <row r="30" spans="2:15" x14ac:dyDescent="0.25">
      <c r="B30"/>
      <c r="C30"/>
      <c r="D30"/>
    </row>
    <row r="31" spans="2:15" x14ac:dyDescent="0.25">
      <c r="B31"/>
      <c r="C31"/>
      <c r="D31"/>
    </row>
    <row r="32" spans="2:15" x14ac:dyDescent="0.25">
      <c r="B32"/>
      <c r="C32"/>
      <c r="D32"/>
    </row>
    <row r="33" spans="2:4" x14ac:dyDescent="0.25">
      <c r="B33"/>
      <c r="C33"/>
      <c r="D33"/>
    </row>
    <row r="34" spans="2:4" x14ac:dyDescent="0.25">
      <c r="B34"/>
      <c r="C34"/>
      <c r="D34"/>
    </row>
    <row r="35" spans="2:4" x14ac:dyDescent="0.25">
      <c r="B35"/>
      <c r="C35"/>
      <c r="D35"/>
    </row>
    <row r="36" spans="2:4" x14ac:dyDescent="0.25">
      <c r="B36"/>
      <c r="C36"/>
      <c r="D36"/>
    </row>
  </sheetData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I33"/>
  <sheetViews>
    <sheetView showGridLines="0" zoomScale="106" zoomScaleNormal="106" workbookViewId="0">
      <selection activeCell="A2" sqref="A2"/>
    </sheetView>
  </sheetViews>
  <sheetFormatPr baseColWidth="10" defaultColWidth="11.42578125" defaultRowHeight="15" x14ac:dyDescent="0.25"/>
  <cols>
    <col min="1" max="1" width="3.85546875" style="1" customWidth="1"/>
    <col min="2" max="2" width="8.7109375" style="1" customWidth="1"/>
    <col min="3" max="3" width="2.7109375" style="37" customWidth="1"/>
    <col min="4" max="4" width="21.7109375" style="2" customWidth="1"/>
    <col min="5" max="8" width="13.5703125" style="19" customWidth="1"/>
    <col min="9" max="9" width="2.7109375" style="19" customWidth="1"/>
    <col min="10" max="16384" width="11.42578125" style="1"/>
  </cols>
  <sheetData>
    <row r="1" spans="2:9" ht="15.75" x14ac:dyDescent="0.25">
      <c r="B1" s="26" t="s">
        <v>86</v>
      </c>
      <c r="C1" s="36"/>
    </row>
    <row r="2" spans="2:9" x14ac:dyDescent="0.25">
      <c r="D2" s="3"/>
    </row>
    <row r="3" spans="2:9" ht="45" customHeight="1" x14ac:dyDescent="0.25">
      <c r="B3" s="152" t="s">
        <v>28</v>
      </c>
      <c r="C3" s="153"/>
      <c r="D3" s="154" t="s">
        <v>52</v>
      </c>
      <c r="E3" s="154" t="s">
        <v>36</v>
      </c>
      <c r="F3" s="154" t="s">
        <v>37</v>
      </c>
      <c r="G3" s="154" t="s">
        <v>13</v>
      </c>
      <c r="H3" s="154" t="s">
        <v>39</v>
      </c>
      <c r="I3" s="38"/>
    </row>
    <row r="4" spans="2:9" x14ac:dyDescent="0.25">
      <c r="B4" s="40">
        <v>1</v>
      </c>
      <c r="C4" s="39"/>
      <c r="D4" s="41" t="s">
        <v>170</v>
      </c>
      <c r="E4" s="91">
        <v>77.745729023954055</v>
      </c>
      <c r="F4" s="91">
        <v>39.547778232757864</v>
      </c>
      <c r="G4" s="91">
        <v>10.563512856293929</v>
      </c>
      <c r="H4" s="91">
        <v>6.9518716577540127</v>
      </c>
    </row>
    <row r="5" spans="2:9" x14ac:dyDescent="0.25">
      <c r="B5" s="40">
        <v>2</v>
      </c>
      <c r="C5" s="39"/>
      <c r="D5" s="41" t="s">
        <v>162</v>
      </c>
      <c r="E5" s="91">
        <v>50.591028607437508</v>
      </c>
      <c r="F5" s="91">
        <v>23.481967052286382</v>
      </c>
      <c r="G5" s="91">
        <v>49.764219207055298</v>
      </c>
      <c r="H5" s="91">
        <v>7.3249262141132272</v>
      </c>
    </row>
    <row r="6" spans="2:9" x14ac:dyDescent="0.25">
      <c r="B6" s="40">
        <v>3</v>
      </c>
      <c r="C6" s="39"/>
      <c r="D6" s="41" t="s">
        <v>161</v>
      </c>
      <c r="E6" s="91">
        <v>51.695283966026167</v>
      </c>
      <c r="F6" s="91">
        <v>30.265542664439224</v>
      </c>
      <c r="G6" s="91">
        <v>29.810121776071863</v>
      </c>
      <c r="H6" s="91">
        <v>6.9518716577540109</v>
      </c>
    </row>
    <row r="7" spans="2:9" x14ac:dyDescent="0.25">
      <c r="B7" s="40">
        <v>4</v>
      </c>
      <c r="C7" s="39"/>
      <c r="D7" s="41" t="s">
        <v>160</v>
      </c>
      <c r="E7" s="91">
        <v>34.080134351595028</v>
      </c>
      <c r="F7" s="91">
        <v>36.097748483092282</v>
      </c>
      <c r="G7" s="91">
        <v>32.765184104862307</v>
      </c>
      <c r="H7" s="91">
        <v>6.5814015454303227</v>
      </c>
    </row>
    <row r="8" spans="2:9" x14ac:dyDescent="0.25">
      <c r="B8" s="40">
        <v>5</v>
      </c>
      <c r="C8" s="39"/>
      <c r="D8" s="41" t="s">
        <v>171</v>
      </c>
      <c r="E8" s="91">
        <v>41.83156223799697</v>
      </c>
      <c r="F8" s="91">
        <v>26.70810039137875</v>
      </c>
      <c r="G8" s="91">
        <v>31.761358257644073</v>
      </c>
      <c r="H8" s="91">
        <v>8.4598698481561829</v>
      </c>
    </row>
    <row r="9" spans="2:9" x14ac:dyDescent="0.25">
      <c r="B9" s="40">
        <v>6</v>
      </c>
      <c r="C9" s="39"/>
      <c r="D9" s="41" t="s">
        <v>174</v>
      </c>
      <c r="E9" s="91">
        <v>47.468679257291335</v>
      </c>
      <c r="F9" s="91">
        <v>15.086328404276445</v>
      </c>
      <c r="G9" s="91">
        <v>36.184443224793974</v>
      </c>
      <c r="H9" s="91">
        <v>7.7005923532579441</v>
      </c>
    </row>
    <row r="10" spans="2:9" x14ac:dyDescent="0.25">
      <c r="B10" s="40">
        <v>7</v>
      </c>
      <c r="C10" s="39"/>
      <c r="D10" s="41" t="s">
        <v>172</v>
      </c>
      <c r="E10" s="91">
        <v>38.73757364806557</v>
      </c>
      <c r="F10" s="91">
        <v>30.495536701668648</v>
      </c>
      <c r="G10" s="91">
        <v>24.726110839190795</v>
      </c>
      <c r="H10" s="91">
        <v>9.6190737188270781</v>
      </c>
    </row>
    <row r="11" spans="2:9" x14ac:dyDescent="0.25">
      <c r="B11" s="40">
        <v>8</v>
      </c>
      <c r="C11" s="39"/>
      <c r="D11" s="41" t="s">
        <v>187</v>
      </c>
      <c r="E11" s="91">
        <v>45.453073183026895</v>
      </c>
      <c r="F11" s="91">
        <v>0</v>
      </c>
      <c r="G11" s="91">
        <v>35.819306735375932</v>
      </c>
      <c r="H11" s="91">
        <v>8.8435374149659882</v>
      </c>
    </row>
    <row r="12" spans="2:9" x14ac:dyDescent="0.25">
      <c r="B12" s="40">
        <v>9</v>
      </c>
      <c r="C12" s="39"/>
      <c r="D12" s="41" t="s">
        <v>185</v>
      </c>
      <c r="E12" s="91">
        <v>48.920116452618366</v>
      </c>
      <c r="F12" s="91">
        <v>18.622998876849042</v>
      </c>
      <c r="G12" s="91">
        <v>13.407969557640254</v>
      </c>
      <c r="H12" s="91">
        <v>6.9518716577540118</v>
      </c>
    </row>
    <row r="13" spans="2:9" x14ac:dyDescent="0.25">
      <c r="B13" s="40">
        <v>10</v>
      </c>
      <c r="C13" s="39"/>
      <c r="D13" s="41" t="s">
        <v>175</v>
      </c>
      <c r="E13" s="91">
        <v>35.860082134699724</v>
      </c>
      <c r="F13" s="91">
        <v>15.961460890815902</v>
      </c>
      <c r="G13" s="91">
        <v>28.727526140936583</v>
      </c>
      <c r="H13" s="91">
        <v>7.3249262141132272</v>
      </c>
    </row>
    <row r="14" spans="2:9" x14ac:dyDescent="0.25">
      <c r="B14" s="40">
        <v>11</v>
      </c>
      <c r="C14" s="39"/>
      <c r="D14" s="41" t="s">
        <v>179</v>
      </c>
      <c r="E14" s="91">
        <v>30.035598789580014</v>
      </c>
      <c r="F14" s="91">
        <v>21.45130937668419</v>
      </c>
      <c r="G14" s="91">
        <v>28.973886212810754</v>
      </c>
      <c r="H14" s="91">
        <v>7.3249262141132272</v>
      </c>
    </row>
    <row r="15" spans="2:9" x14ac:dyDescent="0.25">
      <c r="B15" s="40">
        <v>12</v>
      </c>
      <c r="C15" s="39"/>
      <c r="D15" s="41" t="s">
        <v>183</v>
      </c>
      <c r="E15" s="91">
        <v>35.633502512693774</v>
      </c>
      <c r="F15" s="91">
        <v>25.072613708291996</v>
      </c>
      <c r="G15" s="91">
        <v>20.301219341986727</v>
      </c>
      <c r="H15" s="91">
        <v>6.5814015454303219</v>
      </c>
    </row>
    <row r="16" spans="2:9" x14ac:dyDescent="0.25">
      <c r="B16" s="40">
        <v>13</v>
      </c>
      <c r="C16" s="39"/>
      <c r="D16" s="41" t="s">
        <v>182</v>
      </c>
      <c r="E16" s="91">
        <v>47.56693687299996</v>
      </c>
      <c r="F16" s="91">
        <v>15.389303105970574</v>
      </c>
      <c r="G16" s="91">
        <v>17.188389772947758</v>
      </c>
      <c r="H16" s="91">
        <v>7.3249262141132281</v>
      </c>
    </row>
    <row r="17" spans="2:9" x14ac:dyDescent="0.25">
      <c r="B17" s="40">
        <v>14</v>
      </c>
      <c r="C17" s="39"/>
      <c r="D17" s="41" t="s">
        <v>176</v>
      </c>
      <c r="E17" s="91">
        <v>46.035330899538131</v>
      </c>
      <c r="F17" s="91">
        <v>12.709140432387828</v>
      </c>
      <c r="G17" s="91">
        <v>21.181900720646375</v>
      </c>
      <c r="H17" s="91">
        <v>7.3249262141132281</v>
      </c>
    </row>
    <row r="18" spans="2:9" x14ac:dyDescent="0.25">
      <c r="B18" s="40">
        <v>15</v>
      </c>
      <c r="C18" s="39"/>
      <c r="D18" s="41" t="s">
        <v>169</v>
      </c>
      <c r="E18" s="91">
        <v>34.000352579436992</v>
      </c>
      <c r="F18" s="91">
        <v>14.221433227210042</v>
      </c>
      <c r="G18" s="91">
        <v>29.746404236803436</v>
      </c>
      <c r="H18" s="91">
        <v>8.4598698481561811</v>
      </c>
    </row>
    <row r="19" spans="2:9" x14ac:dyDescent="0.25">
      <c r="B19" s="40"/>
      <c r="C19" s="39"/>
      <c r="D19" s="41" t="s">
        <v>188</v>
      </c>
      <c r="E19" s="91">
        <v>33.195511992733188</v>
      </c>
      <c r="F19" s="91">
        <v>17.559529224017641</v>
      </c>
      <c r="G19" s="91">
        <v>26.692802081198636</v>
      </c>
      <c r="H19" s="91">
        <v>7.4629241180676891</v>
      </c>
      <c r="I19" s="1"/>
    </row>
    <row r="20" spans="2:9" x14ac:dyDescent="0.25">
      <c r="B20" s="40">
        <v>16</v>
      </c>
      <c r="C20" s="39"/>
      <c r="D20" s="41" t="s">
        <v>180</v>
      </c>
      <c r="E20" s="91">
        <v>31.184635454884251</v>
      </c>
      <c r="F20" s="91">
        <v>32.49512486366401</v>
      </c>
      <c r="G20" s="91">
        <v>10.735584596641379</v>
      </c>
      <c r="H20" s="91">
        <v>8.0788975952445305</v>
      </c>
    </row>
    <row r="21" spans="2:9" x14ac:dyDescent="0.25">
      <c r="B21" s="40">
        <v>17</v>
      </c>
      <c r="D21" s="41" t="s">
        <v>165</v>
      </c>
      <c r="E21" s="91">
        <v>26.405158715797601</v>
      </c>
      <c r="F21" s="91">
        <v>30.703672925346055</v>
      </c>
      <c r="G21" s="91">
        <v>13.971154286418217</v>
      </c>
      <c r="H21" s="91">
        <v>8.8435374149659882</v>
      </c>
    </row>
    <row r="22" spans="2:9" x14ac:dyDescent="0.25">
      <c r="B22" s="40">
        <v>18</v>
      </c>
      <c r="D22" s="41" t="s">
        <v>181</v>
      </c>
      <c r="E22" s="91">
        <v>34.473239441975551</v>
      </c>
      <c r="F22" s="91">
        <v>15.966553004704465</v>
      </c>
      <c r="G22" s="91">
        <v>21.10410727066477</v>
      </c>
      <c r="H22" s="91">
        <v>8.0788975952445305</v>
      </c>
    </row>
    <row r="23" spans="2:9" x14ac:dyDescent="0.25">
      <c r="B23" s="40">
        <v>19</v>
      </c>
      <c r="D23" s="41" t="s">
        <v>186</v>
      </c>
      <c r="E23" s="91">
        <v>24.666715317893669</v>
      </c>
      <c r="F23" s="91">
        <v>33.859280032636647</v>
      </c>
      <c r="G23" s="91">
        <v>11.648185862238286</v>
      </c>
      <c r="H23" s="91">
        <v>7.7005923532579441</v>
      </c>
    </row>
    <row r="24" spans="2:9" x14ac:dyDescent="0.25">
      <c r="B24" s="40">
        <v>20</v>
      </c>
      <c r="D24" s="41" t="s">
        <v>168</v>
      </c>
      <c r="E24" s="91">
        <v>43.965623478501541</v>
      </c>
      <c r="F24" s="91">
        <v>4.7962310933234091</v>
      </c>
      <c r="G24" s="91">
        <v>21.481202983649069</v>
      </c>
      <c r="H24" s="91">
        <v>6.9518716577540118</v>
      </c>
    </row>
    <row r="25" spans="2:9" x14ac:dyDescent="0.25">
      <c r="B25" s="40">
        <v>21</v>
      </c>
      <c r="D25" s="41" t="s">
        <v>167</v>
      </c>
      <c r="E25" s="91">
        <v>40.602320969620052</v>
      </c>
      <c r="F25" s="91">
        <v>8.6229009417086058</v>
      </c>
      <c r="G25" s="91">
        <v>19.848370695670443</v>
      </c>
      <c r="H25" s="91">
        <v>7.3249262141132281</v>
      </c>
    </row>
    <row r="26" spans="2:9" x14ac:dyDescent="0.25">
      <c r="B26" s="40">
        <v>22</v>
      </c>
      <c r="D26" s="41" t="s">
        <v>166</v>
      </c>
      <c r="E26" s="91">
        <v>0.95024124435801527</v>
      </c>
      <c r="F26" s="91">
        <v>0.47499516122781182</v>
      </c>
      <c r="G26" s="91">
        <v>60.419997147050282</v>
      </c>
      <c r="H26" s="91">
        <v>8.8435374149659864</v>
      </c>
    </row>
    <row r="27" spans="2:9" x14ac:dyDescent="0.25">
      <c r="B27" s="40">
        <v>23</v>
      </c>
      <c r="D27" s="41" t="s">
        <v>177</v>
      </c>
      <c r="E27" s="91">
        <v>21.878158019823388</v>
      </c>
      <c r="F27" s="91">
        <v>18.079662905841268</v>
      </c>
      <c r="G27" s="91">
        <v>23.003243776345524</v>
      </c>
      <c r="H27" s="91">
        <v>5.8481079650701249</v>
      </c>
    </row>
    <row r="28" spans="2:9" x14ac:dyDescent="0.25">
      <c r="B28" s="40">
        <v>24</v>
      </c>
      <c r="D28" s="41" t="s">
        <v>163</v>
      </c>
      <c r="E28" s="91">
        <v>25.176761848813541</v>
      </c>
      <c r="F28" s="91">
        <v>18.292919556817683</v>
      </c>
      <c r="G28" s="91">
        <v>11.883541295306001</v>
      </c>
      <c r="H28" s="91">
        <v>6.9518716577540118</v>
      </c>
    </row>
    <row r="29" spans="2:9" x14ac:dyDescent="0.25">
      <c r="B29" s="40">
        <v>25</v>
      </c>
      <c r="D29" s="41" t="s">
        <v>184</v>
      </c>
      <c r="E29" s="91">
        <v>15.339049957298206</v>
      </c>
      <c r="F29" s="91">
        <v>12.871930034096392</v>
      </c>
      <c r="G29" s="91">
        <v>18.88408193489062</v>
      </c>
      <c r="H29" s="91">
        <v>6.9518716577540101</v>
      </c>
    </row>
    <row r="30" spans="2:9" x14ac:dyDescent="0.25">
      <c r="B30" s="40">
        <v>26</v>
      </c>
      <c r="D30" s="41" t="s">
        <v>173</v>
      </c>
      <c r="E30" s="91">
        <v>14.22522621125132</v>
      </c>
      <c r="F30" s="91">
        <v>5.2931074274423517</v>
      </c>
      <c r="G30" s="91">
        <v>18.956516089401433</v>
      </c>
      <c r="H30" s="91">
        <v>8.0788975952445288</v>
      </c>
    </row>
    <row r="31" spans="2:9" x14ac:dyDescent="0.25">
      <c r="B31" s="40">
        <v>27</v>
      </c>
      <c r="D31" s="41" t="s">
        <v>178</v>
      </c>
      <c r="E31" s="91">
        <v>12.953478750717586</v>
      </c>
      <c r="F31" s="91">
        <v>12.953478750717586</v>
      </c>
      <c r="G31" s="91">
        <v>10.367976060818158</v>
      </c>
      <c r="H31" s="91">
        <v>6.2134891131173662</v>
      </c>
    </row>
    <row r="32" spans="2:9" x14ac:dyDescent="0.25">
      <c r="B32" s="40">
        <v>28</v>
      </c>
      <c r="D32" s="41" t="s">
        <v>164</v>
      </c>
      <c r="E32" s="91">
        <v>13.465238905389535</v>
      </c>
      <c r="F32" s="91">
        <v>9.1329446488729005</v>
      </c>
      <c r="G32" s="91">
        <v>1.3765018137615095</v>
      </c>
      <c r="H32" s="91">
        <v>6.5814015454303227</v>
      </c>
    </row>
    <row r="33" spans="3:8" x14ac:dyDescent="0.25">
      <c r="C33" s="1"/>
      <c r="D33" s="1"/>
      <c r="E33" s="1"/>
      <c r="F33" s="1"/>
      <c r="G33" s="1"/>
      <c r="H33" s="1"/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I18"/>
  <sheetViews>
    <sheetView showGridLines="0" zoomScale="98" zoomScaleNormal="98" workbookViewId="0">
      <selection activeCell="G21" sqref="G21"/>
    </sheetView>
  </sheetViews>
  <sheetFormatPr baseColWidth="10" defaultColWidth="11.42578125" defaultRowHeight="15" x14ac:dyDescent="0.25"/>
  <cols>
    <col min="1" max="1" width="3.85546875" style="1" customWidth="1"/>
    <col min="2" max="2" width="8.7109375" style="1" customWidth="1"/>
    <col min="3" max="3" width="2.7109375" style="37" customWidth="1"/>
    <col min="4" max="4" width="21.7109375" style="2" customWidth="1"/>
    <col min="5" max="8" width="13.5703125" style="19" customWidth="1"/>
    <col min="9" max="9" width="2.7109375" style="19" customWidth="1"/>
    <col min="10" max="16384" width="11.42578125" style="1"/>
  </cols>
  <sheetData>
    <row r="1" spans="2:9" ht="15.75" x14ac:dyDescent="0.25">
      <c r="B1" s="26" t="s">
        <v>86</v>
      </c>
      <c r="C1" s="36"/>
    </row>
    <row r="2" spans="2:9" x14ac:dyDescent="0.25">
      <c r="D2" s="3"/>
    </row>
    <row r="3" spans="2:9" ht="38.25" x14ac:dyDescent="0.25">
      <c r="B3" s="111" t="s">
        <v>28</v>
      </c>
      <c r="C3" s="38"/>
      <c r="D3" s="105" t="s">
        <v>52</v>
      </c>
      <c r="E3" s="105" t="s">
        <v>36</v>
      </c>
      <c r="F3" s="105" t="s">
        <v>37</v>
      </c>
      <c r="G3" s="105" t="s">
        <v>13</v>
      </c>
      <c r="H3" s="105" t="s">
        <v>39</v>
      </c>
      <c r="I3" s="38"/>
    </row>
    <row r="4" spans="2:9" x14ac:dyDescent="0.25">
      <c r="B4" s="40">
        <v>1</v>
      </c>
      <c r="C4" s="39"/>
      <c r="D4" s="41" t="s">
        <v>170</v>
      </c>
      <c r="E4" s="91">
        <v>77.745729023954055</v>
      </c>
      <c r="F4" s="91">
        <v>39.547778232757864</v>
      </c>
      <c r="G4" s="91">
        <v>10.563512856293929</v>
      </c>
      <c r="H4" s="91">
        <v>6.9518716577540127</v>
      </c>
    </row>
    <row r="5" spans="2:9" x14ac:dyDescent="0.25">
      <c r="B5" s="40">
        <v>2</v>
      </c>
      <c r="C5" s="39"/>
      <c r="D5" s="41" t="s">
        <v>162</v>
      </c>
      <c r="E5" s="91">
        <v>50.591028607437508</v>
      </c>
      <c r="F5" s="91">
        <v>23.481967052286382</v>
      </c>
      <c r="G5" s="91">
        <v>49.764219207055298</v>
      </c>
      <c r="H5" s="91">
        <v>7.3249262141132272</v>
      </c>
    </row>
    <row r="6" spans="2:9" x14ac:dyDescent="0.25">
      <c r="B6" s="40">
        <v>3</v>
      </c>
      <c r="C6" s="39"/>
      <c r="D6" s="41" t="s">
        <v>161</v>
      </c>
      <c r="E6" s="91">
        <v>51.695283966026167</v>
      </c>
      <c r="F6" s="91">
        <v>30.265542664439224</v>
      </c>
      <c r="G6" s="91">
        <v>29.810121776071863</v>
      </c>
      <c r="H6" s="91">
        <v>6.9518716577540109</v>
      </c>
    </row>
    <row r="7" spans="2:9" x14ac:dyDescent="0.25">
      <c r="B7" s="40">
        <v>4</v>
      </c>
      <c r="C7" s="39"/>
      <c r="D7" s="41" t="s">
        <v>160</v>
      </c>
      <c r="E7" s="91">
        <v>34.080134351595028</v>
      </c>
      <c r="F7" s="91">
        <v>36.097748483092282</v>
      </c>
      <c r="G7" s="91">
        <v>32.765184104862307</v>
      </c>
      <c r="H7" s="91">
        <v>6.5814015454303227</v>
      </c>
    </row>
    <row r="8" spans="2:9" x14ac:dyDescent="0.25">
      <c r="B8" s="40">
        <v>6</v>
      </c>
      <c r="C8" s="39"/>
      <c r="D8" s="41" t="s">
        <v>174</v>
      </c>
      <c r="E8" s="91">
        <v>47.468679257291335</v>
      </c>
      <c r="F8" s="91">
        <v>15.086328404276445</v>
      </c>
      <c r="G8" s="91">
        <v>36.184443224793974</v>
      </c>
      <c r="H8" s="91">
        <v>7.7005923532579441</v>
      </c>
    </row>
    <row r="9" spans="2:9" x14ac:dyDescent="0.25">
      <c r="B9" s="40">
        <v>8</v>
      </c>
      <c r="C9" s="39"/>
      <c r="D9" s="41" t="s">
        <v>187</v>
      </c>
      <c r="E9" s="91">
        <v>45.453073183026895</v>
      </c>
      <c r="F9" s="91">
        <v>0</v>
      </c>
      <c r="G9" s="91">
        <v>35.819306735375932</v>
      </c>
      <c r="H9" s="91">
        <v>8.8435374149659882</v>
      </c>
    </row>
    <row r="10" spans="2:9" x14ac:dyDescent="0.25">
      <c r="B10" s="40">
        <v>11</v>
      </c>
      <c r="C10" s="39"/>
      <c r="D10" s="41" t="s">
        <v>179</v>
      </c>
      <c r="E10" s="91">
        <v>30.035598789580014</v>
      </c>
      <c r="F10" s="91">
        <v>21.45130937668419</v>
      </c>
      <c r="G10" s="91">
        <v>28.973886212810754</v>
      </c>
      <c r="H10" s="91">
        <v>7.3249262141132272</v>
      </c>
    </row>
    <row r="11" spans="2:9" x14ac:dyDescent="0.25">
      <c r="B11" s="40">
        <v>15</v>
      </c>
      <c r="C11" s="39"/>
      <c r="D11" s="41" t="s">
        <v>169</v>
      </c>
      <c r="E11" s="91">
        <v>34.000352579436992</v>
      </c>
      <c r="F11" s="91">
        <v>14.221433227210042</v>
      </c>
      <c r="G11" s="91">
        <v>29.746404236803436</v>
      </c>
      <c r="H11" s="91">
        <v>8.4598698481561811</v>
      </c>
    </row>
    <row r="12" spans="2:9" x14ac:dyDescent="0.25">
      <c r="B12" s="40"/>
      <c r="C12" s="39"/>
      <c r="D12" s="41" t="s">
        <v>188</v>
      </c>
      <c r="E12" s="91">
        <v>33.195511992733188</v>
      </c>
      <c r="F12" s="91">
        <v>17.559529224017641</v>
      </c>
      <c r="G12" s="91">
        <v>26.692802081198636</v>
      </c>
      <c r="H12" s="91">
        <v>7.4629241180676891</v>
      </c>
      <c r="I12" s="1"/>
    </row>
    <row r="13" spans="2:9" x14ac:dyDescent="0.25">
      <c r="B13" s="40">
        <v>21</v>
      </c>
      <c r="D13" s="41" t="s">
        <v>167</v>
      </c>
      <c r="E13" s="91">
        <v>40.602320969620052</v>
      </c>
      <c r="F13" s="91">
        <v>8.6229009417086058</v>
      </c>
      <c r="G13" s="91">
        <v>19.848370695670443</v>
      </c>
      <c r="H13" s="91">
        <v>7.3249262141132281</v>
      </c>
    </row>
    <row r="14" spans="2:9" x14ac:dyDescent="0.25">
      <c r="B14" s="40">
        <v>22</v>
      </c>
      <c r="D14" s="41" t="s">
        <v>166</v>
      </c>
      <c r="E14" s="91">
        <v>0.95024124435801527</v>
      </c>
      <c r="F14" s="91">
        <v>0.47499516122781182</v>
      </c>
      <c r="G14" s="91">
        <v>60.419997147050282</v>
      </c>
      <c r="H14" s="91">
        <v>8.8435374149659864</v>
      </c>
    </row>
    <row r="15" spans="2:9" x14ac:dyDescent="0.25">
      <c r="B15" s="40">
        <v>23</v>
      </c>
      <c r="D15" s="41" t="s">
        <v>177</v>
      </c>
      <c r="E15" s="91">
        <v>21.878158019823388</v>
      </c>
      <c r="F15" s="91">
        <v>18.079662905841268</v>
      </c>
      <c r="G15" s="91">
        <v>23.003243776345524</v>
      </c>
      <c r="H15" s="91">
        <v>5.8481079650701249</v>
      </c>
    </row>
    <row r="16" spans="2:9" x14ac:dyDescent="0.25">
      <c r="B16" s="40">
        <v>25</v>
      </c>
      <c r="D16" s="41" t="s">
        <v>184</v>
      </c>
      <c r="E16" s="91">
        <v>15.339049957298206</v>
      </c>
      <c r="F16" s="91">
        <v>12.871930034096392</v>
      </c>
      <c r="G16" s="91">
        <v>18.88408193489062</v>
      </c>
      <c r="H16" s="91">
        <v>6.9518716577540101</v>
      </c>
    </row>
    <row r="17" spans="2:8" x14ac:dyDescent="0.25">
      <c r="B17" s="40">
        <v>26</v>
      </c>
      <c r="D17" s="41" t="s">
        <v>173</v>
      </c>
      <c r="E17" s="91">
        <v>14.22522621125132</v>
      </c>
      <c r="F17" s="91">
        <v>5.2931074274423517</v>
      </c>
      <c r="G17" s="91">
        <v>18.956516089401433</v>
      </c>
      <c r="H17" s="91">
        <v>8.0788975952445288</v>
      </c>
    </row>
    <row r="18" spans="2:8" x14ac:dyDescent="0.25">
      <c r="C18" s="1"/>
      <c r="D18" s="1"/>
      <c r="E18" s="1"/>
      <c r="F18" s="1"/>
      <c r="G18" s="1"/>
      <c r="H18" s="1"/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zoomScale="98" zoomScaleNormal="98" workbookViewId="0">
      <selection activeCell="M18" sqref="M18"/>
    </sheetView>
  </sheetViews>
  <sheetFormatPr baseColWidth="10" defaultColWidth="11.42578125" defaultRowHeight="12.75" x14ac:dyDescent="0.2"/>
  <cols>
    <col min="1" max="1" width="4.85546875" style="49" customWidth="1"/>
    <col min="2" max="2" width="11.42578125" style="6" hidden="1" customWidth="1"/>
    <col min="3" max="3" width="11.42578125" style="6"/>
    <col min="4" max="4" width="2" style="6" customWidth="1"/>
    <col min="5" max="6" width="11.42578125" style="6"/>
    <col min="7" max="7" width="1.85546875" style="6" customWidth="1"/>
    <col min="8" max="9" width="11.42578125" style="6"/>
    <col min="10" max="10" width="1.7109375" style="6" customWidth="1"/>
    <col min="11" max="16384" width="11.42578125" style="6"/>
  </cols>
  <sheetData>
    <row r="1" spans="1:12" ht="15.75" x14ac:dyDescent="0.25">
      <c r="A1" s="48"/>
      <c r="C1" s="26" t="s">
        <v>87</v>
      </c>
    </row>
    <row r="2" spans="1:12" ht="12.75" customHeight="1" x14ac:dyDescent="0.2"/>
    <row r="3" spans="1:12" s="155" customFormat="1" ht="76.5" customHeight="1" x14ac:dyDescent="0.2">
      <c r="A3" s="50"/>
      <c r="C3" s="172" t="s">
        <v>28</v>
      </c>
      <c r="E3" s="229" t="s">
        <v>47</v>
      </c>
      <c r="F3" s="229"/>
      <c r="H3" s="230" t="s">
        <v>118</v>
      </c>
      <c r="I3" s="230"/>
      <c r="K3" s="231" t="s">
        <v>48</v>
      </c>
      <c r="L3" s="232"/>
    </row>
    <row r="4" spans="1:12" x14ac:dyDescent="0.2">
      <c r="A4" s="51"/>
      <c r="C4" s="173">
        <v>1</v>
      </c>
      <c r="E4" s="174" t="s">
        <v>1</v>
      </c>
      <c r="F4" s="175">
        <v>63836.000699999997</v>
      </c>
      <c r="H4" s="190" t="s">
        <v>0</v>
      </c>
      <c r="I4" s="208">
        <v>0.57412174962425022</v>
      </c>
      <c r="K4" s="174" t="s">
        <v>1</v>
      </c>
      <c r="L4" s="175">
        <v>37815.481049655507</v>
      </c>
    </row>
    <row r="5" spans="1:12" ht="13.5" customHeight="1" x14ac:dyDescent="0.2">
      <c r="A5" s="51"/>
      <c r="C5" s="173">
        <v>2</v>
      </c>
      <c r="E5" s="174" t="s">
        <v>4</v>
      </c>
      <c r="F5" s="175">
        <v>59774.92</v>
      </c>
      <c r="H5" s="174" t="s">
        <v>4</v>
      </c>
      <c r="I5" s="209">
        <v>0.56740321087004375</v>
      </c>
      <c r="K5" s="174" t="s">
        <v>6</v>
      </c>
      <c r="L5" s="175">
        <v>32164.62098739071</v>
      </c>
    </row>
    <row r="6" spans="1:12" x14ac:dyDescent="0.2">
      <c r="A6" s="51"/>
      <c r="C6" s="173">
        <v>3</v>
      </c>
      <c r="E6" s="174" t="s">
        <v>10</v>
      </c>
      <c r="F6" s="175">
        <v>58609.384000000005</v>
      </c>
      <c r="H6" s="174" t="s">
        <v>3</v>
      </c>
      <c r="I6" s="209">
        <v>0.54280033528003135</v>
      </c>
      <c r="K6" s="174" t="s">
        <v>10</v>
      </c>
      <c r="L6" s="175">
        <v>31210.777802945482</v>
      </c>
    </row>
    <row r="7" spans="1:12" x14ac:dyDescent="0.2">
      <c r="A7" s="51"/>
      <c r="C7" s="173">
        <v>4</v>
      </c>
      <c r="E7" s="174" t="s">
        <v>12</v>
      </c>
      <c r="F7" s="175">
        <v>58059.240888659246</v>
      </c>
      <c r="H7" s="174" t="s">
        <v>8</v>
      </c>
      <c r="I7" s="209">
        <v>0.52272877376530069</v>
      </c>
      <c r="K7" s="174" t="s">
        <v>20</v>
      </c>
      <c r="L7" s="175">
        <v>30552.798198774861</v>
      </c>
    </row>
    <row r="8" spans="1:12" x14ac:dyDescent="0.2">
      <c r="A8" s="51"/>
      <c r="C8" s="173">
        <v>5</v>
      </c>
      <c r="E8" s="174" t="s">
        <v>3</v>
      </c>
      <c r="F8" s="175">
        <v>56942.078000000001</v>
      </c>
      <c r="H8" s="174" t="s">
        <v>24</v>
      </c>
      <c r="I8" s="209">
        <v>0.52098307471366756</v>
      </c>
      <c r="K8" s="174" t="s">
        <v>12</v>
      </c>
      <c r="L8" s="175">
        <v>30538.86371168607</v>
      </c>
    </row>
    <row r="9" spans="1:12" x14ac:dyDescent="0.2">
      <c r="A9" s="51"/>
      <c r="C9" s="173">
        <v>6</v>
      </c>
      <c r="E9" s="190" t="s">
        <v>0</v>
      </c>
      <c r="F9" s="191">
        <v>56499.18</v>
      </c>
      <c r="H9" s="174" t="s">
        <v>25</v>
      </c>
      <c r="I9" s="209">
        <v>0.51559785383338785</v>
      </c>
      <c r="K9" s="174" t="s">
        <v>7</v>
      </c>
      <c r="L9" s="175">
        <v>28561.880754946</v>
      </c>
    </row>
    <row r="10" spans="1:12" x14ac:dyDescent="0.2">
      <c r="A10" s="51"/>
      <c r="C10" s="173">
        <v>7</v>
      </c>
      <c r="E10" s="174" t="s">
        <v>8</v>
      </c>
      <c r="F10" s="175">
        <v>56179.808499999999</v>
      </c>
      <c r="H10" s="174" t="s">
        <v>32</v>
      </c>
      <c r="I10" s="209">
        <v>0.50878849807975235</v>
      </c>
      <c r="K10" s="174" t="s">
        <v>8</v>
      </c>
      <c r="L10" s="175">
        <v>26813.006092425585</v>
      </c>
    </row>
    <row r="11" spans="1:12" x14ac:dyDescent="0.2">
      <c r="A11" s="51"/>
      <c r="C11" s="173">
        <v>8</v>
      </c>
      <c r="E11" s="174" t="s">
        <v>6</v>
      </c>
      <c r="F11" s="175">
        <v>54901.396249764606</v>
      </c>
      <c r="H11" s="174" t="s">
        <v>12</v>
      </c>
      <c r="I11" s="209">
        <v>0.47400511539152346</v>
      </c>
      <c r="K11" s="174" t="s">
        <v>46</v>
      </c>
      <c r="L11" s="175">
        <v>26333.869453949999</v>
      </c>
    </row>
    <row r="12" spans="1:12" x14ac:dyDescent="0.2">
      <c r="A12" s="51"/>
      <c r="C12" s="173">
        <v>9</v>
      </c>
      <c r="E12" s="174" t="s">
        <v>7</v>
      </c>
      <c r="F12" s="175">
        <v>53247.360159999997</v>
      </c>
      <c r="H12" s="174" t="s">
        <v>35</v>
      </c>
      <c r="I12" s="209">
        <v>0.46781039618115272</v>
      </c>
      <c r="K12" s="174" t="s">
        <v>3</v>
      </c>
      <c r="L12" s="175">
        <v>26033.898970058304</v>
      </c>
    </row>
    <row r="13" spans="1:12" x14ac:dyDescent="0.2">
      <c r="A13" s="51"/>
      <c r="C13" s="173">
        <v>10</v>
      </c>
      <c r="E13" s="174" t="s">
        <v>20</v>
      </c>
      <c r="F13" s="175">
        <v>47065.648749332242</v>
      </c>
      <c r="H13" s="174" t="s">
        <v>33</v>
      </c>
      <c r="I13" s="209">
        <v>0.46772835805489843</v>
      </c>
      <c r="K13" s="174" t="s">
        <v>4</v>
      </c>
      <c r="L13" s="175">
        <v>25858.438462500002</v>
      </c>
    </row>
    <row r="14" spans="1:12" x14ac:dyDescent="0.2">
      <c r="A14" s="51"/>
      <c r="C14" s="173">
        <v>11</v>
      </c>
      <c r="E14" s="174" t="s">
        <v>25</v>
      </c>
      <c r="F14" s="175">
        <v>39880.116000000002</v>
      </c>
      <c r="H14" s="174" t="s">
        <v>10</v>
      </c>
      <c r="I14" s="209">
        <v>0.46747814645269975</v>
      </c>
      <c r="K14" s="190" t="s">
        <v>0</v>
      </c>
      <c r="L14" s="191">
        <v>24061.771926064554</v>
      </c>
    </row>
    <row r="15" spans="1:12" x14ac:dyDescent="0.2">
      <c r="A15" s="51"/>
      <c r="C15" s="173">
        <v>12</v>
      </c>
      <c r="E15" s="174" t="s">
        <v>46</v>
      </c>
      <c r="F15" s="175">
        <v>38593.272499999999</v>
      </c>
      <c r="H15" s="174" t="s">
        <v>34</v>
      </c>
      <c r="I15" s="209">
        <v>0.46691895504252739</v>
      </c>
      <c r="K15" s="174" t="s">
        <v>11</v>
      </c>
      <c r="L15" s="175">
        <v>19337.419173339124</v>
      </c>
    </row>
    <row r="16" spans="1:12" x14ac:dyDescent="0.2">
      <c r="A16" s="51"/>
      <c r="C16" s="173">
        <v>13</v>
      </c>
      <c r="E16" s="174" t="s">
        <v>11</v>
      </c>
      <c r="F16" s="175">
        <v>34110.921000000002</v>
      </c>
      <c r="H16" s="174" t="s">
        <v>44</v>
      </c>
      <c r="I16" s="209">
        <v>0.46658005624060117</v>
      </c>
      <c r="K16" s="174" t="s">
        <v>25</v>
      </c>
      <c r="L16" s="175">
        <v>19318.01377977345</v>
      </c>
    </row>
    <row r="17" spans="1:12" x14ac:dyDescent="0.2">
      <c r="A17" s="51"/>
      <c r="C17" s="173">
        <v>14</v>
      </c>
      <c r="E17" s="174" t="s">
        <v>24</v>
      </c>
      <c r="F17" s="175">
        <v>25382.6276</v>
      </c>
      <c r="H17" s="174" t="s">
        <v>57</v>
      </c>
      <c r="I17" s="209">
        <v>0.46595830883063466</v>
      </c>
      <c r="K17" s="174" t="s">
        <v>5</v>
      </c>
      <c r="L17" s="175">
        <v>19293.864878700002</v>
      </c>
    </row>
    <row r="18" spans="1:12" x14ac:dyDescent="0.2">
      <c r="A18" s="51"/>
      <c r="C18" s="173">
        <v>15</v>
      </c>
      <c r="E18" s="174" t="s">
        <v>5</v>
      </c>
      <c r="F18" s="175">
        <v>25189.314999999999</v>
      </c>
      <c r="H18" s="174" t="s">
        <v>7</v>
      </c>
      <c r="I18" s="209">
        <v>0.46360006075189442</v>
      </c>
      <c r="K18" s="174" t="s">
        <v>9</v>
      </c>
      <c r="L18" s="175">
        <v>12786.294955000001</v>
      </c>
    </row>
    <row r="19" spans="1:12" x14ac:dyDescent="0.2">
      <c r="A19" s="51"/>
      <c r="C19" s="173">
        <v>16</v>
      </c>
      <c r="E19" s="174" t="s">
        <v>2</v>
      </c>
      <c r="F19" s="175">
        <v>21383.89</v>
      </c>
      <c r="H19" s="174" t="s">
        <v>18</v>
      </c>
      <c r="I19" s="209">
        <v>0.45203750746118759</v>
      </c>
      <c r="K19" s="174" t="s">
        <v>24</v>
      </c>
      <c r="L19" s="175">
        <v>12158.70822864</v>
      </c>
    </row>
    <row r="20" spans="1:12" x14ac:dyDescent="0.2">
      <c r="A20" s="51"/>
      <c r="C20" s="173">
        <v>17</v>
      </c>
      <c r="E20" s="174" t="s">
        <v>29</v>
      </c>
      <c r="F20" s="175">
        <v>21024.388999999999</v>
      </c>
      <c r="H20" s="174" t="s">
        <v>61</v>
      </c>
      <c r="I20" s="209">
        <v>0.44420830504955233</v>
      </c>
      <c r="K20" s="174" t="s">
        <v>2</v>
      </c>
      <c r="L20" s="175">
        <v>11904.8864175</v>
      </c>
    </row>
    <row r="21" spans="1:12" x14ac:dyDescent="0.2">
      <c r="A21" s="51"/>
      <c r="C21" s="173">
        <v>18</v>
      </c>
      <c r="E21" s="174" t="s">
        <v>9</v>
      </c>
      <c r="F21" s="175">
        <v>18218.990000000002</v>
      </c>
      <c r="H21" s="174" t="s">
        <v>2</v>
      </c>
      <c r="I21" s="209">
        <v>0.44327779382048821</v>
      </c>
      <c r="K21" s="174" t="s">
        <v>29</v>
      </c>
      <c r="L21" s="175">
        <v>11819.769930555001</v>
      </c>
    </row>
    <row r="22" spans="1:12" x14ac:dyDescent="0.2">
      <c r="A22" s="51"/>
      <c r="C22" s="173">
        <v>19</v>
      </c>
      <c r="E22" s="174" t="s">
        <v>56</v>
      </c>
      <c r="F22" s="175">
        <v>17191</v>
      </c>
      <c r="H22" s="174" t="s">
        <v>29</v>
      </c>
      <c r="I22" s="209">
        <v>0.43780673338212112</v>
      </c>
      <c r="K22" s="174" t="s">
        <v>56</v>
      </c>
      <c r="L22" s="175">
        <v>9701.7844000000005</v>
      </c>
    </row>
    <row r="23" spans="1:12" x14ac:dyDescent="0.2">
      <c r="A23" s="51"/>
      <c r="C23" s="173">
        <v>20</v>
      </c>
      <c r="E23" s="174" t="s">
        <v>44</v>
      </c>
      <c r="F23" s="175">
        <v>15763.461265359203</v>
      </c>
      <c r="H23" s="174" t="s">
        <v>56</v>
      </c>
      <c r="I23" s="209">
        <v>0.43565153859577688</v>
      </c>
      <c r="K23" s="174" t="s">
        <v>44</v>
      </c>
      <c r="L23" s="175">
        <v>8408.5446216213677</v>
      </c>
    </row>
    <row r="24" spans="1:12" x14ac:dyDescent="0.2">
      <c r="A24" s="51"/>
      <c r="C24" s="173">
        <v>21</v>
      </c>
      <c r="E24" s="174" t="s">
        <v>61</v>
      </c>
      <c r="F24" s="175">
        <v>14767.999600028726</v>
      </c>
      <c r="H24" s="174" t="s">
        <v>11</v>
      </c>
      <c r="I24" s="209">
        <v>0.43310181588649793</v>
      </c>
      <c r="K24" s="174" t="s">
        <v>61</v>
      </c>
      <c r="L24" s="175">
        <v>8207.9315287275003</v>
      </c>
    </row>
    <row r="25" spans="1:12" x14ac:dyDescent="0.2">
      <c r="A25" s="51"/>
      <c r="C25" s="173">
        <v>22</v>
      </c>
      <c r="E25" s="174" t="s">
        <v>35</v>
      </c>
      <c r="F25" s="175">
        <v>14353.232</v>
      </c>
      <c r="H25" s="174" t="s">
        <v>6</v>
      </c>
      <c r="I25" s="209">
        <v>0.41413837926701874</v>
      </c>
      <c r="K25" s="174" t="s">
        <v>35</v>
      </c>
      <c r="L25" s="175">
        <v>7638.6408516000001</v>
      </c>
    </row>
    <row r="26" spans="1:12" x14ac:dyDescent="0.2">
      <c r="A26" s="51"/>
      <c r="C26" s="173">
        <v>23</v>
      </c>
      <c r="E26" s="174" t="s">
        <v>32</v>
      </c>
      <c r="F26" s="175">
        <v>12682.478915850397</v>
      </c>
      <c r="H26" s="174" t="s">
        <v>1</v>
      </c>
      <c r="I26" s="209">
        <v>0.40761512884601009</v>
      </c>
      <c r="K26" s="174" t="s">
        <v>18</v>
      </c>
      <c r="L26" s="175">
        <v>6840.1517402418249</v>
      </c>
    </row>
    <row r="27" spans="1:12" x14ac:dyDescent="0.2">
      <c r="A27" s="51"/>
      <c r="C27" s="173">
        <v>24</v>
      </c>
      <c r="E27" s="174" t="s">
        <v>18</v>
      </c>
      <c r="F27" s="175">
        <v>12482.883104918601</v>
      </c>
      <c r="H27" s="174" t="s">
        <v>23</v>
      </c>
      <c r="I27" s="209">
        <v>0.3838763940520446</v>
      </c>
      <c r="K27" s="174" t="s">
        <v>33</v>
      </c>
      <c r="L27" s="175">
        <v>6457.3036706999992</v>
      </c>
    </row>
    <row r="28" spans="1:12" x14ac:dyDescent="0.2">
      <c r="A28" s="51"/>
      <c r="C28" s="173">
        <v>25</v>
      </c>
      <c r="E28" s="174" t="s">
        <v>33</v>
      </c>
      <c r="F28" s="175">
        <v>12131.5944</v>
      </c>
      <c r="H28" s="174" t="s">
        <v>20</v>
      </c>
      <c r="I28" s="209">
        <v>0.35084718875338283</v>
      </c>
      <c r="K28" s="174" t="s">
        <v>32</v>
      </c>
      <c r="L28" s="175">
        <v>6229.7795163267474</v>
      </c>
    </row>
    <row r="29" spans="1:12" x14ac:dyDescent="0.2">
      <c r="A29" s="51"/>
      <c r="C29" s="173">
        <v>26</v>
      </c>
      <c r="E29" s="174" t="s">
        <v>57</v>
      </c>
      <c r="F29" s="175">
        <v>11362.694000000001</v>
      </c>
      <c r="H29" s="174" t="s">
        <v>46</v>
      </c>
      <c r="I29" s="209">
        <v>0.3176564787567574</v>
      </c>
      <c r="K29" s="174" t="s">
        <v>57</v>
      </c>
      <c r="L29" s="175">
        <v>6068.1523200000001</v>
      </c>
    </row>
    <row r="30" spans="1:12" ht="13.5" customHeight="1" x14ac:dyDescent="0.2">
      <c r="A30" s="51"/>
      <c r="C30" s="173">
        <v>27</v>
      </c>
      <c r="E30" s="174" t="s">
        <v>34</v>
      </c>
      <c r="F30" s="175">
        <v>8368.3997576797374</v>
      </c>
      <c r="H30" s="174" t="s">
        <v>9</v>
      </c>
      <c r="I30" s="209">
        <v>0.29818859580031598</v>
      </c>
      <c r="K30" s="174" t="s">
        <v>34</v>
      </c>
      <c r="L30" s="175">
        <v>4461.0352874457758</v>
      </c>
    </row>
    <row r="31" spans="1:12" x14ac:dyDescent="0.2">
      <c r="A31" s="51"/>
      <c r="C31" s="173">
        <v>28</v>
      </c>
      <c r="E31" s="174" t="s">
        <v>23</v>
      </c>
      <c r="F31" s="175">
        <v>6256.3855707056755</v>
      </c>
      <c r="H31" s="174" t="s">
        <v>5</v>
      </c>
      <c r="I31" s="209">
        <v>0.23404567060676329</v>
      </c>
      <c r="K31" s="174" t="s">
        <v>23</v>
      </c>
      <c r="L31" s="175">
        <v>3854.7068380239384</v>
      </c>
    </row>
  </sheetData>
  <sortState ref="K4:L31">
    <sortCondition descending="1" ref="L4:L31"/>
  </sortState>
  <mergeCells count="3">
    <mergeCell ref="E3:F3"/>
    <mergeCell ref="H3:I3"/>
    <mergeCell ref="K3:L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"/>
  <sheetViews>
    <sheetView showGridLines="0" zoomScale="112" zoomScaleNormal="112" workbookViewId="0"/>
  </sheetViews>
  <sheetFormatPr baseColWidth="10" defaultColWidth="11.42578125" defaultRowHeight="47.25" customHeight="1" x14ac:dyDescent="0.2"/>
  <cols>
    <col min="1" max="1" width="4" style="6" customWidth="1"/>
    <col min="2" max="2" width="9.7109375" style="6" customWidth="1"/>
    <col min="3" max="3" width="13.5703125" style="60" customWidth="1"/>
    <col min="4" max="4" width="12" style="60" customWidth="1"/>
    <col min="5" max="5" width="10.28515625" style="60" customWidth="1"/>
    <col min="6" max="6" width="12" style="9" customWidth="1"/>
    <col min="7" max="7" width="11.28515625" style="6" customWidth="1"/>
    <col min="8" max="8" width="11.140625" style="16" customWidth="1"/>
    <col min="9" max="9" width="11.140625" style="6" customWidth="1"/>
    <col min="10" max="10" width="10.5703125" style="6" customWidth="1"/>
    <col min="11" max="11" width="10" style="6" customWidth="1"/>
    <col min="12" max="12" width="12.28515625" style="6" customWidth="1"/>
    <col min="13" max="13" width="12.85546875" style="6" customWidth="1"/>
    <col min="14" max="14" width="16" style="6" customWidth="1"/>
    <col min="15" max="15" width="11.5703125" style="6" customWidth="1"/>
    <col min="16" max="16" width="6.42578125" style="6" customWidth="1"/>
    <col min="17" max="18" width="11.42578125" style="6"/>
    <col min="19" max="19" width="24.42578125" style="202" customWidth="1"/>
    <col min="20" max="20" width="13.140625" style="6" customWidth="1"/>
    <col min="21" max="16384" width="11.42578125" style="6"/>
  </cols>
  <sheetData>
    <row r="1" spans="2:19" ht="27.75" customHeight="1" x14ac:dyDescent="0.25">
      <c r="B1" s="26" t="s">
        <v>85</v>
      </c>
      <c r="D1" s="61"/>
      <c r="E1" s="61"/>
      <c r="F1" s="61"/>
      <c r="G1" s="62"/>
      <c r="H1" s="63"/>
      <c r="I1" s="62"/>
      <c r="J1" s="5"/>
    </row>
    <row r="2" spans="2:19" ht="12.75" x14ac:dyDescent="0.2">
      <c r="B2" s="8"/>
      <c r="F2" s="64"/>
      <c r="G2" s="65"/>
    </row>
    <row r="3" spans="2:19" ht="38.25" x14ac:dyDescent="0.2">
      <c r="B3" s="109" t="s">
        <v>19</v>
      </c>
      <c r="C3" s="192" t="s">
        <v>189</v>
      </c>
      <c r="D3" s="192" t="s">
        <v>190</v>
      </c>
      <c r="E3" s="192" t="s">
        <v>191</v>
      </c>
      <c r="F3" s="192" t="s">
        <v>192</v>
      </c>
      <c r="G3" s="192" t="s">
        <v>70</v>
      </c>
      <c r="H3" s="6"/>
    </row>
    <row r="4" spans="2:19" s="7" customFormat="1" ht="15.75" customHeight="1" x14ac:dyDescent="0.2">
      <c r="B4" s="194" t="s">
        <v>0</v>
      </c>
      <c r="C4" s="193">
        <v>18707</v>
      </c>
      <c r="D4" s="193">
        <v>9515.8962001920008</v>
      </c>
      <c r="E4" s="193">
        <v>2541.7683708619525</v>
      </c>
      <c r="F4" s="193">
        <v>1672.7435028814934</v>
      </c>
      <c r="G4" s="195">
        <v>32437.408073935447</v>
      </c>
      <c r="S4" s="203"/>
    </row>
    <row r="5" spans="2:19" s="7" customFormat="1" ht="15.75" customHeight="1" x14ac:dyDescent="0.2">
      <c r="B5" s="194" t="s">
        <v>92</v>
      </c>
      <c r="C5" s="200">
        <v>0.57999999999999996</v>
      </c>
      <c r="D5" s="200">
        <v>0.28999999999999998</v>
      </c>
      <c r="E5" s="200">
        <v>0.08</v>
      </c>
      <c r="F5" s="200">
        <v>0.05</v>
      </c>
      <c r="G5" s="200">
        <v>1</v>
      </c>
      <c r="S5" s="203"/>
    </row>
    <row r="6" spans="2:19" ht="16.5" customHeight="1" x14ac:dyDescent="0.2"/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"/>
  <sheetViews>
    <sheetView showGridLines="0" topLeftCell="A2" zoomScale="98" zoomScaleNormal="98" workbookViewId="0">
      <selection activeCell="A2" sqref="A2"/>
    </sheetView>
  </sheetViews>
  <sheetFormatPr baseColWidth="10" defaultColWidth="11.42578125" defaultRowHeight="47.25" customHeight="1" x14ac:dyDescent="0.2"/>
  <cols>
    <col min="1" max="1" width="4" style="86" customWidth="1"/>
    <col min="2" max="2" width="9.7109375" style="86" customWidth="1"/>
    <col min="3" max="3" width="27.85546875" style="89" customWidth="1"/>
    <col min="4" max="5" width="12" style="89" customWidth="1"/>
    <col min="6" max="6" width="10.28515625" style="89" customWidth="1"/>
    <col min="7" max="7" width="12" style="87" customWidth="1"/>
    <col min="8" max="8" width="11.28515625" style="86" customWidth="1"/>
    <col min="9" max="9" width="11.140625" style="16" customWidth="1"/>
    <col min="10" max="10" width="11.140625" style="86" customWidth="1"/>
    <col min="11" max="11" width="10.5703125" style="86" customWidth="1"/>
    <col min="12" max="12" width="10" style="86" customWidth="1"/>
    <col min="13" max="13" width="12.28515625" style="86" customWidth="1"/>
    <col min="14" max="14" width="12.85546875" style="86" customWidth="1"/>
    <col min="15" max="15" width="16" style="86" customWidth="1"/>
    <col min="16" max="16" width="11.5703125" style="86" customWidth="1"/>
    <col min="17" max="17" width="6.42578125" style="86" customWidth="1"/>
    <col min="18" max="19" width="11.42578125" style="86"/>
    <col min="20" max="20" width="24.42578125" style="202" customWidth="1"/>
    <col min="21" max="21" width="13.140625" style="86" customWidth="1"/>
    <col min="22" max="16384" width="11.42578125" style="86"/>
  </cols>
  <sheetData>
    <row r="1" spans="2:21" ht="27.75" customHeight="1" x14ac:dyDescent="0.25">
      <c r="B1" s="26" t="s">
        <v>85</v>
      </c>
      <c r="D1" s="61"/>
      <c r="E1" s="61"/>
      <c r="F1" s="61"/>
      <c r="G1" s="61"/>
      <c r="H1" s="62"/>
      <c r="I1" s="63"/>
      <c r="J1" s="62"/>
      <c r="K1" s="5"/>
    </row>
    <row r="2" spans="2:21" ht="12.75" x14ac:dyDescent="0.2">
      <c r="B2" s="8"/>
      <c r="G2" s="64"/>
      <c r="H2" s="65"/>
    </row>
    <row r="3" spans="2:21" ht="51" x14ac:dyDescent="0.2">
      <c r="B3" s="109" t="s">
        <v>19</v>
      </c>
      <c r="C3" s="224" t="s">
        <v>110</v>
      </c>
      <c r="D3" s="224" t="s">
        <v>116</v>
      </c>
      <c r="E3" s="224" t="s">
        <v>111</v>
      </c>
      <c r="F3" s="224" t="s">
        <v>112</v>
      </c>
      <c r="G3" s="224" t="s">
        <v>113</v>
      </c>
      <c r="H3" s="224" t="s">
        <v>114</v>
      </c>
      <c r="I3" s="224" t="s">
        <v>115</v>
      </c>
      <c r="T3" s="86"/>
      <c r="U3" s="202"/>
    </row>
    <row r="4" spans="2:21" s="7" customFormat="1" ht="15.75" customHeight="1" x14ac:dyDescent="0.2">
      <c r="B4" s="194" t="s">
        <v>0</v>
      </c>
      <c r="C4" s="225">
        <v>24061.771926064554</v>
      </c>
      <c r="D4" s="225">
        <v>907</v>
      </c>
      <c r="E4" s="225">
        <v>283</v>
      </c>
      <c r="F4" s="225">
        <v>-631</v>
      </c>
      <c r="G4" s="225">
        <v>-205</v>
      </c>
      <c r="H4" s="225">
        <v>-23</v>
      </c>
      <c r="I4" s="226">
        <v>24392.771926064554</v>
      </c>
      <c r="U4" s="203"/>
    </row>
    <row r="5" spans="2:21" s="7" customFormat="1" ht="15.75" customHeight="1" x14ac:dyDescent="0.2">
      <c r="B5" s="194" t="s">
        <v>92</v>
      </c>
      <c r="C5" s="227">
        <v>0.42587825037574978</v>
      </c>
      <c r="D5" s="227">
        <v>4.8484524509541882E-2</v>
      </c>
      <c r="E5" s="227">
        <v>5.0089222533849162E-3</v>
      </c>
      <c r="F5" s="227">
        <v>-1.6696575852464715E-2</v>
      </c>
      <c r="G5" s="227">
        <v>-2.1542899973610866E-2</v>
      </c>
      <c r="H5" s="227">
        <v>-8.1340250235273749E-4</v>
      </c>
      <c r="I5" s="227">
        <v>0.4317367424812989</v>
      </c>
      <c r="U5" s="203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zoomScale="106" zoomScaleNormal="106" workbookViewId="0">
      <selection activeCell="J5" sqref="J5"/>
    </sheetView>
  </sheetViews>
  <sheetFormatPr baseColWidth="10" defaultColWidth="11.42578125" defaultRowHeight="12.75" x14ac:dyDescent="0.2"/>
  <cols>
    <col min="1" max="1" width="1.42578125" style="86" customWidth="1"/>
    <col min="2" max="2" width="10.85546875" style="86" customWidth="1"/>
    <col min="3" max="3" width="40.42578125" style="86" customWidth="1"/>
    <col min="4" max="4" width="11.42578125" style="86"/>
    <col min="5" max="5" width="0.28515625" style="86" customWidth="1"/>
    <col min="6" max="16384" width="11.42578125" style="86"/>
  </cols>
  <sheetData>
    <row r="1" spans="1:8" ht="24" customHeight="1" x14ac:dyDescent="0.25">
      <c r="A1" s="236" t="s">
        <v>128</v>
      </c>
      <c r="B1" s="236"/>
      <c r="C1" s="236"/>
      <c r="D1" s="236"/>
      <c r="E1" s="236"/>
    </row>
    <row r="2" spans="1:8" ht="4.5" customHeight="1" x14ac:dyDescent="0.2">
      <c r="A2" s="220"/>
      <c r="B2" s="220"/>
      <c r="C2" s="220"/>
      <c r="D2" s="220"/>
      <c r="E2" s="220"/>
    </row>
    <row r="3" spans="1:8" s="155" customFormat="1" ht="28.5" customHeight="1" x14ac:dyDescent="0.2">
      <c r="A3" s="221"/>
      <c r="B3" s="152" t="s">
        <v>126</v>
      </c>
      <c r="C3" s="237" t="s">
        <v>119</v>
      </c>
      <c r="D3" s="238"/>
      <c r="E3" s="221"/>
      <c r="H3" s="86"/>
    </row>
    <row r="4" spans="1:8" ht="19.5" customHeight="1" x14ac:dyDescent="0.2">
      <c r="A4" s="220"/>
      <c r="B4" s="239">
        <v>1</v>
      </c>
      <c r="C4" s="214" t="s">
        <v>127</v>
      </c>
      <c r="D4" s="215">
        <v>0.57412174962425022</v>
      </c>
      <c r="E4" s="220"/>
    </row>
    <row r="5" spans="1:8" ht="32.25" customHeight="1" x14ac:dyDescent="0.2">
      <c r="A5" s="220"/>
      <c r="B5" s="235"/>
      <c r="C5" s="216" t="s">
        <v>129</v>
      </c>
      <c r="D5" s="217">
        <v>0.56826362696201116</v>
      </c>
      <c r="E5" s="220"/>
    </row>
    <row r="6" spans="1:8" x14ac:dyDescent="0.2">
      <c r="A6" s="220"/>
      <c r="B6" s="233">
        <v>2</v>
      </c>
      <c r="C6" s="211" t="s">
        <v>120</v>
      </c>
      <c r="D6" s="212">
        <v>0.56740321087004375</v>
      </c>
      <c r="E6" s="220"/>
    </row>
    <row r="7" spans="1:8" ht="32.25" customHeight="1" x14ac:dyDescent="0.2">
      <c r="A7" s="220"/>
      <c r="B7" s="234"/>
      <c r="C7" s="218" t="s">
        <v>130</v>
      </c>
      <c r="D7" s="219">
        <v>0.55320136436712908</v>
      </c>
      <c r="E7" s="220"/>
    </row>
    <row r="8" spans="1:8" ht="32.25" customHeight="1" x14ac:dyDescent="0.2">
      <c r="A8" s="220"/>
      <c r="B8" s="235"/>
      <c r="C8" s="216" t="s">
        <v>131</v>
      </c>
      <c r="D8" s="217">
        <v>0.5470554735860218</v>
      </c>
      <c r="E8" s="220"/>
    </row>
    <row r="9" spans="1:8" x14ac:dyDescent="0.2">
      <c r="A9" s="220"/>
      <c r="B9" s="213">
        <v>3</v>
      </c>
      <c r="C9" s="211" t="s">
        <v>121</v>
      </c>
      <c r="D9" s="212">
        <v>0.54280033528003135</v>
      </c>
      <c r="E9" s="220"/>
    </row>
    <row r="10" spans="1:8" x14ac:dyDescent="0.2">
      <c r="A10" s="220"/>
      <c r="B10" s="213">
        <v>4</v>
      </c>
      <c r="C10" s="211" t="s">
        <v>122</v>
      </c>
      <c r="D10" s="212">
        <v>0.52272877376530069</v>
      </c>
      <c r="E10" s="220"/>
    </row>
    <row r="11" spans="1:8" x14ac:dyDescent="0.2">
      <c r="A11" s="220"/>
      <c r="B11" s="213">
        <v>5</v>
      </c>
      <c r="C11" s="211" t="s">
        <v>123</v>
      </c>
      <c r="D11" s="212">
        <v>0.52098307471366756</v>
      </c>
      <c r="E11" s="220"/>
    </row>
    <row r="12" spans="1:8" x14ac:dyDescent="0.2">
      <c r="A12" s="220"/>
      <c r="B12" s="213">
        <v>6</v>
      </c>
      <c r="C12" s="211" t="s">
        <v>124</v>
      </c>
      <c r="D12" s="212">
        <v>0.51559785383338785</v>
      </c>
      <c r="E12" s="220"/>
    </row>
    <row r="13" spans="1:8" x14ac:dyDescent="0.2">
      <c r="A13" s="220"/>
      <c r="B13" s="213">
        <v>7</v>
      </c>
      <c r="C13" s="211" t="s">
        <v>125</v>
      </c>
      <c r="D13" s="212">
        <v>0.50878849807975235</v>
      </c>
      <c r="E13" s="220"/>
    </row>
    <row r="14" spans="1:8" ht="1.5" customHeight="1" x14ac:dyDescent="0.2">
      <c r="A14" s="220"/>
      <c r="B14" s="220"/>
      <c r="C14" s="220"/>
      <c r="D14" s="220"/>
      <c r="E14" s="220"/>
    </row>
    <row r="30" ht="13.5" customHeight="1" x14ac:dyDescent="0.2"/>
  </sheetData>
  <mergeCells count="4">
    <mergeCell ref="B6:B8"/>
    <mergeCell ref="A1:E1"/>
    <mergeCell ref="C3:D3"/>
    <mergeCell ref="B4:B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6"/>
  <sheetViews>
    <sheetView showGridLines="0" zoomScale="98" zoomScaleNormal="98" workbookViewId="0">
      <selection activeCell="F39" sqref="F39"/>
    </sheetView>
  </sheetViews>
  <sheetFormatPr baseColWidth="10" defaultColWidth="11.42578125" defaultRowHeight="15" x14ac:dyDescent="0.25"/>
  <cols>
    <col min="1" max="1" width="3.140625" customWidth="1"/>
    <col min="2" max="2" width="17" customWidth="1"/>
    <col min="3" max="3" width="12.42578125" customWidth="1"/>
    <col min="4" max="4" width="13.42578125" style="47" customWidth="1"/>
  </cols>
  <sheetData>
    <row r="1" spans="1:6" x14ac:dyDescent="0.25">
      <c r="D1"/>
      <c r="E1" s="82"/>
      <c r="F1" s="82"/>
    </row>
    <row r="2" spans="1:6" ht="94.5" customHeight="1" x14ac:dyDescent="0.25">
      <c r="B2" s="110" t="s">
        <v>19</v>
      </c>
      <c r="C2" s="105" t="s">
        <v>14</v>
      </c>
      <c r="D2" s="105" t="s">
        <v>59</v>
      </c>
    </row>
    <row r="3" spans="1:6" ht="15" customHeight="1" x14ac:dyDescent="0.25">
      <c r="A3" s="94"/>
      <c r="B3" s="96" t="s">
        <v>8</v>
      </c>
      <c r="C3" s="106">
        <v>0.52272877376530069</v>
      </c>
      <c r="D3" s="107">
        <v>8.0000000000000002E-3</v>
      </c>
    </row>
    <row r="4" spans="1:6" x14ac:dyDescent="0.25">
      <c r="A4" s="94"/>
      <c r="B4" s="96" t="s">
        <v>3</v>
      </c>
      <c r="C4" s="106">
        <v>0.54280033528003135</v>
      </c>
      <c r="D4" s="107">
        <v>-1.6E-2</v>
      </c>
    </row>
    <row r="5" spans="1:6" ht="15" customHeight="1" x14ac:dyDescent="0.25">
      <c r="A5" s="94"/>
      <c r="B5" s="96" t="s">
        <v>4</v>
      </c>
      <c r="C5" s="106">
        <v>0.56740321087004375</v>
      </c>
      <c r="D5" s="107">
        <v>-2.6000000000000002E-2</v>
      </c>
    </row>
    <row r="6" spans="1:6" ht="15" customHeight="1" x14ac:dyDescent="0.25">
      <c r="A6" s="94"/>
      <c r="B6" s="96" t="s">
        <v>23</v>
      </c>
      <c r="C6" s="106">
        <v>0.3838763940520446</v>
      </c>
      <c r="D6" s="107">
        <v>0</v>
      </c>
    </row>
    <row r="7" spans="1:6" ht="15" customHeight="1" x14ac:dyDescent="0.25">
      <c r="A7" s="94"/>
      <c r="B7" s="96" t="s">
        <v>5</v>
      </c>
      <c r="C7" s="106">
        <v>0.23404567060676329</v>
      </c>
      <c r="D7" s="107">
        <v>4.0000000000000001E-3</v>
      </c>
    </row>
    <row r="8" spans="1:6" ht="15" customHeight="1" x14ac:dyDescent="0.25">
      <c r="A8" s="94"/>
      <c r="B8" s="96" t="s">
        <v>61</v>
      </c>
      <c r="C8" s="106">
        <v>0.44420830504955233</v>
      </c>
      <c r="D8" s="107">
        <v>-8.0000000000000002E-3</v>
      </c>
    </row>
    <row r="9" spans="1:6" ht="15" customHeight="1" x14ac:dyDescent="0.25">
      <c r="A9" s="94"/>
      <c r="B9" s="96" t="s">
        <v>6</v>
      </c>
      <c r="C9" s="106">
        <v>0.41413837926701874</v>
      </c>
      <c r="D9" s="107">
        <v>-9.0000000000000011E-3</v>
      </c>
    </row>
    <row r="10" spans="1:6" ht="15" customHeight="1" x14ac:dyDescent="0.25">
      <c r="A10" s="94"/>
      <c r="B10" s="96" t="s">
        <v>11</v>
      </c>
      <c r="C10" s="106">
        <v>0.43310181588649793</v>
      </c>
      <c r="D10" s="107">
        <v>-4.4999999999999998E-2</v>
      </c>
    </row>
    <row r="11" spans="1:6" ht="15" customHeight="1" x14ac:dyDescent="0.25">
      <c r="A11" s="94"/>
      <c r="B11" s="96" t="s">
        <v>56</v>
      </c>
      <c r="C11" s="106">
        <v>0.43565153859577688</v>
      </c>
      <c r="D11" s="107">
        <v>3.0000000000000001E-3</v>
      </c>
    </row>
    <row r="12" spans="1:6" ht="15" customHeight="1" x14ac:dyDescent="0.25">
      <c r="A12" s="94"/>
      <c r="B12" s="96" t="s">
        <v>7</v>
      </c>
      <c r="C12" s="106">
        <v>0.46360006075189442</v>
      </c>
      <c r="D12" s="107">
        <v>-1.9E-2</v>
      </c>
    </row>
    <row r="13" spans="1:6" ht="15" customHeight="1" x14ac:dyDescent="0.25">
      <c r="A13" s="94"/>
      <c r="B13" s="96" t="s">
        <v>0</v>
      </c>
      <c r="C13" s="106">
        <v>0.57412174962425022</v>
      </c>
      <c r="D13" s="107">
        <v>-3.4000000000000002E-2</v>
      </c>
    </row>
    <row r="14" spans="1:6" x14ac:dyDescent="0.25">
      <c r="A14" s="94"/>
      <c r="B14" s="96" t="s">
        <v>24</v>
      </c>
      <c r="C14" s="106">
        <v>0.52098307471366756</v>
      </c>
      <c r="D14" s="107">
        <v>6.9999999999999993E-3</v>
      </c>
    </row>
    <row r="15" spans="1:6" ht="15" customHeight="1" x14ac:dyDescent="0.25">
      <c r="A15" s="94"/>
      <c r="B15" s="96" t="s">
        <v>32</v>
      </c>
      <c r="C15" s="106">
        <v>0.50878849807975235</v>
      </c>
      <c r="D15" s="107">
        <v>-1.8000000000000002E-2</v>
      </c>
    </row>
    <row r="16" spans="1:6" ht="15" customHeight="1" x14ac:dyDescent="0.25">
      <c r="A16" s="94"/>
      <c r="B16" s="96" t="s">
        <v>46</v>
      </c>
      <c r="C16" s="106">
        <v>0.3176564787567574</v>
      </c>
      <c r="D16" s="107">
        <v>-6.0000000000000001E-3</v>
      </c>
    </row>
    <row r="17" spans="1:4" x14ac:dyDescent="0.25">
      <c r="A17" s="94"/>
      <c r="B17" s="96" t="s">
        <v>25</v>
      </c>
      <c r="C17" s="106">
        <v>0.51559785383338785</v>
      </c>
      <c r="D17" s="107">
        <v>-2.4E-2</v>
      </c>
    </row>
    <row r="18" spans="1:4" ht="15" customHeight="1" x14ac:dyDescent="0.25">
      <c r="A18" s="94"/>
      <c r="B18" s="96" t="s">
        <v>33</v>
      </c>
      <c r="C18" s="106">
        <v>0.46772835805489843</v>
      </c>
      <c r="D18" s="107">
        <v>0</v>
      </c>
    </row>
    <row r="19" spans="1:4" ht="15" customHeight="1" x14ac:dyDescent="0.25">
      <c r="A19" s="94"/>
      <c r="B19" s="96" t="s">
        <v>57</v>
      </c>
      <c r="C19" s="106">
        <v>0.46595830883063466</v>
      </c>
      <c r="D19" s="107">
        <v>3.0000000000000001E-3</v>
      </c>
    </row>
    <row r="20" spans="1:4" ht="15" customHeight="1" x14ac:dyDescent="0.25">
      <c r="A20" s="94"/>
      <c r="B20" s="96" t="s">
        <v>1</v>
      </c>
      <c r="C20" s="106">
        <v>0.40761512884601009</v>
      </c>
      <c r="D20" s="107">
        <v>1.6E-2</v>
      </c>
    </row>
    <row r="21" spans="1:4" ht="15" customHeight="1" x14ac:dyDescent="0.25">
      <c r="A21" s="94"/>
      <c r="B21" s="96" t="s">
        <v>9</v>
      </c>
      <c r="C21" s="106">
        <v>0.29818859580031598</v>
      </c>
      <c r="D21" s="107">
        <v>0.01</v>
      </c>
    </row>
    <row r="22" spans="1:4" ht="15" customHeight="1" x14ac:dyDescent="0.25">
      <c r="A22" s="94"/>
      <c r="B22" s="96" t="s">
        <v>10</v>
      </c>
      <c r="C22" s="106">
        <v>0.46747814645269975</v>
      </c>
      <c r="D22" s="107">
        <v>4.0000000000000001E-3</v>
      </c>
    </row>
    <row r="23" spans="1:4" x14ac:dyDescent="0.25">
      <c r="A23" s="94"/>
      <c r="B23" s="96" t="s">
        <v>18</v>
      </c>
      <c r="C23" s="106">
        <v>0.45203750746118759</v>
      </c>
      <c r="D23" s="107">
        <v>-2.4E-2</v>
      </c>
    </row>
    <row r="24" spans="1:4" x14ac:dyDescent="0.25">
      <c r="A24" s="94"/>
      <c r="B24" s="96" t="s">
        <v>2</v>
      </c>
      <c r="C24" s="106">
        <v>0.44327779382048821</v>
      </c>
      <c r="D24" s="107">
        <v>-0.02</v>
      </c>
    </row>
    <row r="25" spans="1:4" x14ac:dyDescent="0.25">
      <c r="A25" s="94"/>
      <c r="B25" s="96" t="s">
        <v>44</v>
      </c>
      <c r="C25" s="106">
        <v>0.46658005624060117</v>
      </c>
      <c r="D25" s="107">
        <v>6.0000000000000001E-3</v>
      </c>
    </row>
    <row r="26" spans="1:4" x14ac:dyDescent="0.25">
      <c r="A26" s="94"/>
      <c r="B26" s="96" t="s">
        <v>34</v>
      </c>
      <c r="C26" s="106">
        <v>0.46691895504252739</v>
      </c>
      <c r="D26" s="107">
        <v>-0.03</v>
      </c>
    </row>
    <row r="27" spans="1:4" ht="15" customHeight="1" x14ac:dyDescent="0.25">
      <c r="A27" s="94"/>
      <c r="B27" s="96" t="s">
        <v>20</v>
      </c>
      <c r="C27" s="106">
        <v>0.35084718875338283</v>
      </c>
      <c r="D27" s="107">
        <v>-0.03</v>
      </c>
    </row>
    <row r="28" spans="1:4" x14ac:dyDescent="0.25">
      <c r="A28" s="94"/>
      <c r="B28" s="96" t="s">
        <v>35</v>
      </c>
      <c r="C28" s="106">
        <v>0.46781039618115272</v>
      </c>
      <c r="D28" s="107">
        <v>-1.7000000000000001E-2</v>
      </c>
    </row>
    <row r="29" spans="1:4" x14ac:dyDescent="0.25">
      <c r="A29" s="94"/>
      <c r="B29" s="96" t="s">
        <v>29</v>
      </c>
      <c r="C29" s="106">
        <v>0.43780673338212112</v>
      </c>
      <c r="D29" s="107">
        <v>-1.8000000000000002E-2</v>
      </c>
    </row>
    <row r="30" spans="1:4" x14ac:dyDescent="0.25">
      <c r="A30" s="94"/>
      <c r="B30" s="95" t="s">
        <v>12</v>
      </c>
      <c r="C30" s="108">
        <v>0.47400511539152346</v>
      </c>
      <c r="D30" s="107">
        <v>9.0000000000000011E-3</v>
      </c>
    </row>
    <row r="31" spans="1:4" ht="15.75" customHeight="1" x14ac:dyDescent="0.25">
      <c r="A31" s="1"/>
      <c r="B31" s="138" t="s">
        <v>65</v>
      </c>
      <c r="C31" s="104">
        <v>0.44803408654965299</v>
      </c>
      <c r="D31" s="104">
        <v>-9.7857142857142865E-3</v>
      </c>
    </row>
    <row r="33" spans="2:4" x14ac:dyDescent="0.25">
      <c r="B33" s="52" t="s">
        <v>90</v>
      </c>
    </row>
    <row r="35" spans="2:4" x14ac:dyDescent="0.25">
      <c r="C35" s="81"/>
      <c r="D35" s="81"/>
    </row>
    <row r="36" spans="2:4" x14ac:dyDescent="0.25">
      <c r="C36" s="81"/>
      <c r="D36" s="81"/>
    </row>
  </sheetData>
  <autoFilter ref="A2:F2"/>
  <hyperlinks>
    <hyperlink ref="B17" location="_edn5" display="_edn5"/>
    <hyperlink ref="B19" location="_ednref5" display="_ednref5"/>
    <hyperlink ref="B14" location="_edn4" display="_edn4"/>
    <hyperlink ref="B29" location="_edn7" display="_edn7"/>
  </hyperlink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14</vt:i4>
      </vt:variant>
    </vt:vector>
  </HeadingPairs>
  <TitlesOfParts>
    <vt:vector size="31" baseType="lpstr">
      <vt:lpstr> p3 Calend</vt:lpstr>
      <vt:lpstr>p3-5 Moy</vt:lpstr>
      <vt:lpstr>p9 Décomposition</vt:lpstr>
      <vt:lpstr>Déco Light</vt:lpstr>
      <vt:lpstr>p11 Effet fisca</vt:lpstr>
      <vt:lpstr>p12 charges Fce</vt:lpstr>
      <vt:lpstr>p18 Macron</vt:lpstr>
      <vt:lpstr>p19 Macron CICE</vt:lpstr>
      <vt:lpstr>p20 Déficit</vt:lpstr>
      <vt:lpstr>p21 Dette</vt:lpstr>
      <vt:lpstr>p23 Fce &amp; 4</vt:lpstr>
      <vt:lpstr>p24 IDH</vt:lpstr>
      <vt:lpstr>p25 BetterLife</vt:lpstr>
      <vt:lpstr>p26 Tab1</vt:lpstr>
      <vt:lpstr>p27 Tab2</vt:lpstr>
      <vt:lpstr>Tab1&amp;2</vt:lpstr>
      <vt:lpstr>p32 IR</vt:lpstr>
      <vt:lpstr>'p26 Tab1'!_ednref1</vt:lpstr>
      <vt:lpstr>'p26 Tab1'!_ednref2</vt:lpstr>
      <vt:lpstr>'p26 Tab1'!_ednref3</vt:lpstr>
      <vt:lpstr>'p26 Tab1'!_ednref4</vt:lpstr>
      <vt:lpstr>' p3 Calend'!Zone_d_impression</vt:lpstr>
      <vt:lpstr>'Déco Light'!Zone_d_impression</vt:lpstr>
      <vt:lpstr>'p12 charges Fce'!Zone_d_impression</vt:lpstr>
      <vt:lpstr>'p18 Macron'!Zone_d_impression</vt:lpstr>
      <vt:lpstr>'p26 Tab1'!Zone_d_impression</vt:lpstr>
      <vt:lpstr>'p27 Tab2'!Zone_d_impression</vt:lpstr>
      <vt:lpstr>'p32 IR'!Zone_d_impression</vt:lpstr>
      <vt:lpstr>'p3-5 Moy'!Zone_d_impression</vt:lpstr>
      <vt:lpstr>'p9 Décomposition'!Zone_d_impression</vt:lpstr>
      <vt:lpstr>'Tab1&amp;2'!Zone_d_impression</vt:lpstr>
    </vt:vector>
  </TitlesOfParts>
  <Company>IEM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</cp:lastModifiedBy>
  <cp:lastPrinted>2012-07-18T11:19:03Z</cp:lastPrinted>
  <dcterms:created xsi:type="dcterms:W3CDTF">2011-06-02T12:21:55Z</dcterms:created>
  <dcterms:modified xsi:type="dcterms:W3CDTF">2017-07-22T18:55:55Z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